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7000体育健康安全課\2025\E_健康・食育\健康\利岡\☆R7研修\R7フレッシュ研修Ⅰ\様式変更について\"/>
    </mc:Choice>
  </mc:AlternateContent>
  <xr:revisionPtr revIDLastSave="0" documentId="13_ncr:1_{9785B6B7-CD77-43F4-89C0-FC3126F744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入力例" sheetId="16" r:id="rId1"/>
    <sheet name="様式６－①" sheetId="2" r:id="rId2"/>
    <sheet name="原本" sheetId="15" state="hidden" r:id="rId3"/>
    <sheet name="全体集計" sheetId="4" state="hidden" r:id="rId4"/>
  </sheets>
  <definedNames>
    <definedName name="_xlnm.Print_Area" localSheetId="1">'様式６－①'!$A$1:$V$26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5" l="1"/>
  <c r="S15" i="15"/>
  <c r="S14" i="15"/>
  <c r="M5" i="4"/>
  <c r="M4" i="4"/>
  <c r="M3" i="4"/>
  <c r="L5" i="4"/>
  <c r="L4" i="4"/>
  <c r="L3" i="4"/>
  <c r="K5" i="4"/>
  <c r="K4" i="4"/>
  <c r="K3" i="4"/>
  <c r="J5" i="4"/>
  <c r="J4" i="4"/>
  <c r="J3" i="4"/>
  <c r="I5" i="4"/>
  <c r="I4" i="4"/>
  <c r="I3" i="4"/>
  <c r="H5" i="4"/>
  <c r="H4" i="4"/>
  <c r="H3" i="4"/>
  <c r="G5" i="4"/>
  <c r="G4" i="4"/>
  <c r="G3" i="4"/>
  <c r="F5" i="4"/>
  <c r="F4" i="4"/>
  <c r="F3" i="4"/>
  <c r="E5" i="4"/>
  <c r="E4" i="4"/>
  <c r="E3" i="4"/>
  <c r="D5" i="4"/>
  <c r="D4" i="4"/>
  <c r="D3" i="4"/>
  <c r="C5" i="4" l="1"/>
  <c r="C4" i="4"/>
  <c r="C3" i="4"/>
  <c r="B5" i="4" l="1"/>
  <c r="N5" i="4" s="1"/>
  <c r="B4" i="4"/>
  <c r="N4" i="4" s="1"/>
  <c r="B3" i="4"/>
  <c r="N3" i="4" l="1"/>
  <c r="U14" i="15" l="1"/>
</calcChain>
</file>

<file path=xl/sharedStrings.xml><?xml version="1.0" encoding="utf-8"?>
<sst xmlns="http://schemas.openxmlformats.org/spreadsheetml/2006/main" count="303" uniqueCount="108">
  <si>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</si>
  <si>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</si>
  <si>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</si>
  <si>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</si>
  <si>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</si>
  <si>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</si>
  <si>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</si>
  <si>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</si>
  <si>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</si>
  <si>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</si>
  <si>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</si>
  <si>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</si>
  <si>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</si>
  <si>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</si>
  <si>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</si>
  <si>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</si>
  <si>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</si>
  <si>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</si>
  <si>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</si>
  <si>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</si>
  <si>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</si>
  <si>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</si>
  <si>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</si>
  <si>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</si>
  <si>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</si>
  <si>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</si>
  <si>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</si>
  <si>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</si>
  <si>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</si>
  <si>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</si>
  <si>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</si>
  <si>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</si>
  <si>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</si>
  <si>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</si>
  <si>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</si>
  <si>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</si>
  <si>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</si>
  <si>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</si>
  <si>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</si>
  <si>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</si>
  <si>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</si>
  <si>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</si>
  <si>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</si>
  <si>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</si>
  <si>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</si>
  <si>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</si>
  <si>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</si>
  <si>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</si>
  <si>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</si>
  <si>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</si>
  <si>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</si>
  <si>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</si>
  <si>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</si>
  <si>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</si>
  <si>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</si>
  <si>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</si>
  <si>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</si>
  <si>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</si>
  <si>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</si>
  <si>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</si>
  <si>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</si>
  <si>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</si>
  <si>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</si>
  <si>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</si>
  <si>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</si>
  <si>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</si>
  <si>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</si>
  <si>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</si>
  <si>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</si>
  <si>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</si>
  <si>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</si>
  <si>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</si>
  <si>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</si>
  <si>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</si>
  <si>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</si>
  <si>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</si>
  <si>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</si>
  <si>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</si>
  <si>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</si>
  <si>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</si>
  <si>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</si>
  <si>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</si>
  <si>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</si>
  <si>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</si>
  <si>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</si>
  <si>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</si>
  <si>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</si>
  <si>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</si>
  <si>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</si>
  <si>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</si>
  <si>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</si>
  <si>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</si>
  <si>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</si>
  <si>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</si>
  <si>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</si>
  <si>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○</t>
  </si>
  <si>
    <t>令和７年</t>
    <phoneticPr fontId="1"/>
  </si>
  <si>
    <t>※「事務長」「給与担当者」の欄は、学校において適切な職名・担当名に変更可</t>
    <rPh sb="2" eb="5">
      <t>ジムチョウ</t>
    </rPh>
    <rPh sb="7" eb="9">
      <t>キュウヨ</t>
    </rPh>
    <rPh sb="9" eb="12">
      <t>タントウシャ</t>
    </rPh>
    <rPh sb="14" eb="15">
      <t>ラン</t>
    </rPh>
    <rPh sb="17" eb="19">
      <t>ガッコウ</t>
    </rPh>
    <rPh sb="23" eb="25">
      <t>テキセツ</t>
    </rPh>
    <rPh sb="26" eb="28">
      <t>ショクメイ</t>
    </rPh>
    <rPh sb="29" eb="31">
      <t>タントウ</t>
    </rPh>
    <rPh sb="31" eb="32">
      <t>メイ</t>
    </rPh>
    <rPh sb="33" eb="35">
      <t>ヘンコウ</t>
    </rPh>
    <rPh sb="35" eb="36">
      <t>カ</t>
    </rPh>
    <phoneticPr fontId="1"/>
  </si>
  <si>
    <t>（</t>
    <phoneticPr fontId="1"/>
  </si>
  <si>
    <t>）学校</t>
    <rPh sb="1" eb="3">
      <t>ガッコウ</t>
    </rPh>
    <phoneticPr fontId="1"/>
  </si>
  <si>
    <t>　２　同一日に複数校で勤務があった場合は、当該校での勤務が通勤費用弁償の支給対象とする日には「○」を記載し、他校での勤務が通勤費用</t>
    <phoneticPr fontId="1"/>
  </si>
  <si>
    <t>　　弁償の支給対象とする日には「支給対象とする学校名」を記載すること。</t>
    <phoneticPr fontId="1"/>
  </si>
  <si>
    <t>○○</t>
    <phoneticPr fontId="1"/>
  </si>
  <si>
    <t>　</t>
    <phoneticPr fontId="1"/>
  </si>
  <si>
    <t>阿波　花子</t>
    <rPh sb="0" eb="2">
      <t>アワ</t>
    </rPh>
    <rPh sb="3" eb="5">
      <t>ハナコ</t>
    </rPh>
    <phoneticPr fontId="1"/>
  </si>
  <si>
    <t>（様式6-①）</t>
    <rPh sb="1" eb="3">
      <t>ヨウシキ</t>
    </rPh>
    <phoneticPr fontId="1"/>
  </si>
  <si>
    <t>　３　計欄（通勤費用弁償回数）には「○」の数を記載すること。</t>
    <phoneticPr fontId="1"/>
  </si>
  <si>
    <t>令和７年度　フレッシュ研修Ⅰ（養護教諭）非常勤講師勤務実績簿（指導員：非常勤講師用）</t>
    <rPh sb="3" eb="4">
      <t>ネン</t>
    </rPh>
    <rPh sb="4" eb="5">
      <t>ド</t>
    </rPh>
    <rPh sb="11" eb="13">
      <t>ケンシュウ</t>
    </rPh>
    <rPh sb="15" eb="17">
      <t>ヨウゴ</t>
    </rPh>
    <rPh sb="17" eb="19">
      <t>キョウユ</t>
    </rPh>
    <rPh sb="20" eb="23">
      <t>ヒジョウキン</t>
    </rPh>
    <rPh sb="23" eb="25">
      <t>コウシ</t>
    </rPh>
    <rPh sb="25" eb="27">
      <t>キンム</t>
    </rPh>
    <rPh sb="31" eb="34">
      <t>シドウイン</t>
    </rPh>
    <rPh sb="35" eb="38">
      <t>ヒジョウキン</t>
    </rPh>
    <rPh sb="38" eb="40">
      <t>コウシ</t>
    </rPh>
    <rPh sb="40" eb="41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</si>
</sst>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>
      <alignment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49" fontId="4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410100</xdr:colOff>
      <xdr:row>8</xdr:row>
      <xdr:rowOff>480254</xdr:rowOff>
    </xdr:from>
    <xdr:to>
      <xdr:col>6</xdr:col>
      <xdr:colOff>480426</xdr:colOff>
      <xdr:row>9</xdr:row>
      <xdr:rowOff>165001</xdr:rowOff>
    </xdr:to>
    <xdr:sp macro="" textlink="">
      <xdr:nvSpPr>
        <xdr:cNvPr id="7" name="上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4684506">
          <a:off x="2422164" y="2859215"/>
          <a:ext cx="199097" cy="117522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19050</xdr:colOff>
      <xdr:row>17</xdr:row>
      <xdr:rowOff>47630</xdr:rowOff>
    </xdr:from>
    <xdr:to>
      <xdr:col>16</xdr:col>
      <xdr:colOff>419100</xdr:colOff>
      <xdr:row>18</xdr:row>
      <xdr:rowOff>85728</xdr:rowOff>
    </xdr:to>
    <xdr:sp macro="" textlink="">
      <xdr:nvSpPr>
        <xdr:cNvPr id="9" name="上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8243888" y="5738817"/>
          <a:ext cx="257173" cy="4000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8</xdr:row>
      <xdr:rowOff>200025</xdr:rowOff>
    </xdr:from>
    <xdr:to>
      <xdr:col>13</xdr:col>
      <xdr:colOff>504825</xdr:colOff>
      <xdr:row>8</xdr:row>
      <xdr:rowOff>438150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57CCB2-A36B-7696-7E20-E8F022E464C1}"/>
            </a:ext>
          </a:extLst>
        </xdr:cNvPr>
        <xdr:cNvSpPr txBox="1"/>
      </xdr:nvSpPr>
      <xdr:spPr>
        <a:xfrm>
          <a:off x="3124200" y="3067050"/>
          <a:ext cx="38766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該当がある場合は、通勤費用弁償欄に○を記載してください。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4623</xdr:colOff>
      <xdr:row>8</xdr:row>
      <xdr:rowOff>488255</xdr:rowOff>
    </xdr:from>
    <xdr:to>
      <xdr:col>16</xdr:col>
      <xdr:colOff>145731</xdr:colOff>
      <xdr:row>9</xdr:row>
      <xdr:rowOff>161663</xdr:rowOff>
    </xdr:to>
    <xdr:sp macro="" textlink="">
      <xdr:nvSpPr>
        <xdr:cNvPr id="10" name="上矢印 6">
          <a:extLst>
            <a:ext uri="{FF2B5EF4-FFF2-40B4-BE49-F238E27FC236}">
              <a16:creationId xmlns:a16="http://schemas.microsoft.com/office/drawing/2014/main" id="{EC8072A8-1657-4149-B558-39616AF72FB9}"/>
            </a:ext>
          </a:extLst>
        </xdr:cNvPr>
        <xdr:cNvSpPr/>
      </xdr:nvSpPr>
      <xdr:spPr>
        <a:xfrm rot="6427276">
          <a:off x="7582248" y="2826155"/>
          <a:ext cx="187758" cy="12460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19051</xdr:colOff>
      <xdr:row>17</xdr:row>
      <xdr:rowOff>38100</xdr:rowOff>
    </xdr:from>
    <xdr:to>
      <xdr:col>15</xdr:col>
      <xdr:colOff>514351</xdr:colOff>
      <xdr:row>18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249451-E2EC-413C-ABCE-08DD2D4CE743}"/>
            </a:ext>
          </a:extLst>
        </xdr:cNvPr>
        <xdr:cNvSpPr txBox="1"/>
      </xdr:nvSpPr>
      <xdr:spPr>
        <a:xfrm>
          <a:off x="4857751" y="5800725"/>
          <a:ext cx="325755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通勤費用弁償回数（「○」の数）を記載してください。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4</xdr:col>
      <xdr:colOff>104775</xdr:colOff>
      <xdr:row>8</xdr:row>
      <xdr:rowOff>38100</xdr:rowOff>
    </xdr:from>
    <xdr:to>
      <xdr:col>4</xdr:col>
      <xdr:colOff>476383</xdr:colOff>
      <xdr:row>8</xdr:row>
      <xdr:rowOff>476249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7D454D40-26D5-4273-AB1E-9ACCC00E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905125"/>
          <a:ext cx="371608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8</xdr:row>
      <xdr:rowOff>57150</xdr:rowOff>
    </xdr:from>
    <xdr:to>
      <xdr:col>16</xdr:col>
      <xdr:colOff>514483</xdr:colOff>
      <xdr:row>8</xdr:row>
      <xdr:rowOff>495299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DE30921-271B-4B05-B740-2E70E4C4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2924175"/>
          <a:ext cx="371608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7"/>
  <sheetViews>
    <sheetView zoomScaleNormal="100" workbookViewId="0">
      <selection activeCell="A3" sqref="A3:N3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7" t="s">
        <v>105</v>
      </c>
      <c r="V1" s="26" t="s">
        <v>103</v>
      </c>
      <c r="W1" s="26" t="s">
        <v>103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s="26" customFormat="1" ht="19.5" customHeight="1" thickBot="1" x14ac:dyDescent="0.2">
      <c r="A3" s="60" t="s">
        <v>98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 t="s">
        <v>102</v>
      </c>
      <c r="P3" s="61"/>
      <c r="Q3" s="61"/>
      <c r="R3" s="61"/>
      <c r="S3" s="61"/>
      <c r="T3" s="61"/>
      <c r="U3" s="61"/>
      <c r="V3" s="2" t="s">
        <v>99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63" t="s">
        <v>104</v>
      </c>
      <c r="N4" s="63"/>
      <c r="O4" s="63"/>
      <c r="P4" s="63"/>
      <c r="Q4" s="63"/>
      <c r="R4" s="63"/>
      <c r="S4" s="63"/>
      <c r="T4" s="63"/>
      <c r="U4" s="63"/>
      <c r="V4" s="64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34"/>
      <c r="K5" s="34"/>
      <c r="L5" s="34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7" s="4" customFormat="1" ht="18.75" customHeight="1" x14ac:dyDescent="0.15">
      <c r="A6" s="57" t="s">
        <v>96</v>
      </c>
      <c r="B6" s="34" t="s">
        <v>0</v>
      </c>
      <c r="C6" s="34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34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34" t="s">
        <v>1</v>
      </c>
      <c r="C7" s="34"/>
      <c r="D7" s="18" t="s">
        <v>71</v>
      </c>
      <c r="E7" s="9" t="s">
        <v>60</v>
      </c>
      <c r="F7" s="9" t="s">
        <v>62</v>
      </c>
      <c r="G7" s="9" t="s">
        <v>64</v>
      </c>
      <c r="H7" s="9" t="s">
        <v>66</v>
      </c>
      <c r="I7" s="9" t="s">
        <v>0</v>
      </c>
      <c r="J7" s="9" t="s">
        <v>69</v>
      </c>
      <c r="K7" s="9" t="s">
        <v>71</v>
      </c>
      <c r="L7" s="9" t="s">
        <v>60</v>
      </c>
      <c r="M7" s="9" t="s">
        <v>62</v>
      </c>
      <c r="N7" s="9" t="s">
        <v>64</v>
      </c>
      <c r="O7" s="9" t="s">
        <v>66</v>
      </c>
      <c r="P7" s="9" t="s">
        <v>0</v>
      </c>
      <c r="Q7" s="9" t="s">
        <v>69</v>
      </c>
      <c r="R7" s="34" t="s">
        <v>71</v>
      </c>
      <c r="S7" s="34"/>
      <c r="T7" s="34" t="s">
        <v>60</v>
      </c>
      <c r="U7" s="34"/>
      <c r="V7" s="6" t="s">
        <v>62</v>
      </c>
      <c r="X7" s="16"/>
    </row>
    <row r="8" spans="1:27" s="4" customFormat="1" ht="40.5" customHeight="1" x14ac:dyDescent="0.15">
      <c r="A8" s="58"/>
      <c r="B8" s="46" t="s">
        <v>47</v>
      </c>
      <c r="C8" s="7" t="s">
        <v>2</v>
      </c>
      <c r="D8" s="22"/>
      <c r="E8" s="22">
        <v>2</v>
      </c>
      <c r="F8" s="22" t="s">
        <v>103</v>
      </c>
      <c r="G8" s="22"/>
      <c r="H8" s="22"/>
      <c r="I8" s="22"/>
      <c r="J8" s="22"/>
      <c r="K8" s="22"/>
      <c r="L8" s="22" t="s">
        <v>103</v>
      </c>
      <c r="M8" s="22"/>
      <c r="N8" s="22"/>
      <c r="O8" s="22"/>
      <c r="P8" s="22"/>
      <c r="Q8" s="22">
        <v>4</v>
      </c>
      <c r="R8" s="55"/>
      <c r="S8" s="55"/>
      <c r="T8" s="55"/>
      <c r="U8" s="55"/>
      <c r="V8" s="23"/>
    </row>
    <row r="9" spans="1:27" s="4" customFormat="1" ht="40.5" customHeight="1" x14ac:dyDescent="0.15">
      <c r="A9" s="21"/>
      <c r="B9" s="4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4"/>
      <c r="S9" s="34"/>
      <c r="T9" s="34"/>
      <c r="U9" s="34"/>
      <c r="V9" s="6"/>
      <c r="AA9" s="17"/>
    </row>
    <row r="10" spans="1:27" s="4" customFormat="1" ht="17.25" customHeight="1" x14ac:dyDescent="0.15">
      <c r="A10" s="31" t="s">
        <v>6</v>
      </c>
      <c r="B10" s="33" t="s">
        <v>4</v>
      </c>
      <c r="C10" s="34"/>
      <c r="D10" s="29"/>
      <c r="E10" s="29" t="s">
        <v>95</v>
      </c>
      <c r="F10" s="29" t="s">
        <v>103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 t="s">
        <v>95</v>
      </c>
      <c r="R10" s="29"/>
      <c r="S10" s="29"/>
      <c r="T10" s="29"/>
      <c r="U10" s="29"/>
      <c r="V10" s="52"/>
    </row>
    <row r="11" spans="1:27" s="4" customFormat="1" ht="17.25" customHeight="1" x14ac:dyDescent="0.15">
      <c r="A11" s="56"/>
      <c r="B11" s="33"/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52"/>
    </row>
    <row r="12" spans="1:27" s="4" customFormat="1" ht="17.25" customHeight="1" x14ac:dyDescent="0.15">
      <c r="A12" s="56"/>
      <c r="B12" s="33"/>
      <c r="C12" s="34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52"/>
    </row>
    <row r="13" spans="1:27" s="8" customFormat="1" ht="18.75" customHeight="1" x14ac:dyDescent="0.15">
      <c r="A13" s="11"/>
      <c r="B13" s="34" t="s">
        <v>0</v>
      </c>
      <c r="C13" s="34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33" t="s">
        <v>54</v>
      </c>
      <c r="V13" s="54"/>
    </row>
    <row r="14" spans="1:27" s="8" customFormat="1" ht="18.75" customHeight="1" x14ac:dyDescent="0.15">
      <c r="A14" s="11" t="s">
        <v>103</v>
      </c>
      <c r="B14" s="34" t="s">
        <v>1</v>
      </c>
      <c r="C14" s="34"/>
      <c r="D14" s="25" t="s">
        <v>64</v>
      </c>
      <c r="E14" s="25" t="s">
        <v>66</v>
      </c>
      <c r="F14" s="25" t="s">
        <v>0</v>
      </c>
      <c r="G14" s="25" t="s">
        <v>69</v>
      </c>
      <c r="H14" s="25" t="s">
        <v>71</v>
      </c>
      <c r="I14" s="25" t="s">
        <v>60</v>
      </c>
      <c r="J14" s="25" t="s">
        <v>62</v>
      </c>
      <c r="K14" s="25" t="s">
        <v>64</v>
      </c>
      <c r="L14" s="25" t="s">
        <v>66</v>
      </c>
      <c r="M14" s="25" t="s">
        <v>0</v>
      </c>
      <c r="N14" s="9" t="s">
        <v>69</v>
      </c>
      <c r="O14" s="9" t="s">
        <v>71</v>
      </c>
      <c r="P14" s="9" t="s">
        <v>60</v>
      </c>
      <c r="Q14" s="9"/>
      <c r="R14" s="53"/>
      <c r="S14" s="53"/>
      <c r="T14" s="53"/>
      <c r="U14" s="33"/>
      <c r="V14" s="54"/>
    </row>
    <row r="15" spans="1:27" s="4" customFormat="1" ht="40.5" customHeight="1" x14ac:dyDescent="0.15">
      <c r="A15" s="10"/>
      <c r="B15" s="46" t="s">
        <v>47</v>
      </c>
      <c r="C15" s="7" t="s">
        <v>2</v>
      </c>
      <c r="D15" s="22"/>
      <c r="E15" s="22"/>
      <c r="F15" s="22" t="s">
        <v>103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47">
        <v>6</v>
      </c>
      <c r="T15" s="47"/>
      <c r="U15" s="48" t="s">
        <v>103</v>
      </c>
      <c r="V15" s="49"/>
    </row>
    <row r="16" spans="1:27" s="4" customFormat="1" ht="40.5" customHeight="1" x14ac:dyDescent="0.15">
      <c r="A16" s="10" t="s">
        <v>103</v>
      </c>
      <c r="B16" s="4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47">
        <v>2</v>
      </c>
      <c r="T16" s="47"/>
      <c r="U16" s="48"/>
      <c r="V16" s="49"/>
    </row>
    <row r="17" spans="1:22" s="4" customFormat="1" ht="17.25" customHeight="1" x14ac:dyDescent="0.15">
      <c r="A17" s="31"/>
      <c r="B17" s="33" t="s">
        <v>4</v>
      </c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7" t="s">
        <v>76</v>
      </c>
      <c r="S17" s="40">
        <v>2</v>
      </c>
      <c r="T17" s="41"/>
      <c r="U17" s="48"/>
      <c r="V17" s="49"/>
    </row>
    <row r="18" spans="1:22" s="4" customFormat="1" ht="17.25" customHeight="1" x14ac:dyDescent="0.15">
      <c r="A18" s="31"/>
      <c r="B18" s="33"/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8"/>
      <c r="S18" s="42"/>
      <c r="T18" s="43"/>
      <c r="U18" s="48"/>
      <c r="V18" s="49"/>
    </row>
    <row r="19" spans="1:22" s="4" customFormat="1" ht="17.25" customHeight="1" thickBot="1" x14ac:dyDescent="0.2">
      <c r="A19" s="32"/>
      <c r="B19" s="35"/>
      <c r="C19" s="36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9"/>
      <c r="S19" s="44"/>
      <c r="T19" s="45"/>
      <c r="U19" s="50"/>
      <c r="V19" s="5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28" t="s">
        <v>97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26" customFormat="1" ht="15" customHeight="1" x14ac:dyDescent="0.15">
      <c r="A22" s="28" t="s">
        <v>50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s="26" customFormat="1" ht="15" customHeight="1" x14ac:dyDescent="0.15">
      <c r="A23" s="28" t="s">
        <v>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s="26" customFormat="1" ht="15" customHeight="1" x14ac:dyDescent="0.15">
      <c r="A24" s="28" t="s">
        <v>100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s="26" customFormat="1" ht="15" customHeight="1" x14ac:dyDescent="0.15">
      <c r="A25" s="28" t="s">
        <v>101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s="26" customFormat="1" ht="15" customHeight="1" x14ac:dyDescent="0.15">
      <c r="A26" s="28" t="s">
        <v>106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s="26" customFormat="1" x14ac:dyDescent="0.15">
      <c r="A27" s="26" t="s">
        <v>103</v>
      </c>
    </row>
  </sheetData>
  <sheetProtection selectLockedCells="1"/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R17:R19"/>
    <mergeCell ref="S17:T19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M17:M19"/>
    <mergeCell ref="A17:A19"/>
    <mergeCell ref="D17:D19"/>
    <mergeCell ref="E17:E19"/>
    <mergeCell ref="F17:F19"/>
    <mergeCell ref="B17:C19"/>
    <mergeCell ref="A26:V26"/>
    <mergeCell ref="A21:V21"/>
    <mergeCell ref="A22:V22"/>
    <mergeCell ref="A23:V23"/>
    <mergeCell ref="A24:V24"/>
    <mergeCell ref="A25:V25"/>
  </mergeCells>
  <phoneticPr fontId="1"/>
  <dataValidations count="1">
    <dataValidation type="list" errorStyle="information" allowBlank="1" sqref="D17:Q19 D10:V12" xr:uid="{00000000-0002-0000-0000-000000000000}">
      <formula1>$W$2:$W$4</formula1>
    </dataValidation>
  </dataValidations>
  <printOptions horizontalCentered="1" verticalCentered="1"/>
  <pageMargins left="0.59055118110236227" right="0.59055118110236227" top="0.25" bottom="0.17" header="0.31496062992125984" footer="0.21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A27"/>
  <sheetViews>
    <sheetView tabSelected="1" topLeftCell="A11" zoomScaleNormal="100" workbookViewId="0">
      <selection activeCell="Z23" sqref="Z23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7" t="s">
        <v>105</v>
      </c>
    </row>
    <row r="2" spans="1:27" ht="24.75" customHeight="1" x14ac:dyDescent="0.15">
      <c r="A2" s="62" t="s">
        <v>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" t="s">
        <v>72</v>
      </c>
    </row>
    <row r="3" spans="1:27" ht="19.5" customHeight="1" thickBot="1" x14ac:dyDescent="0.2">
      <c r="A3" s="60" t="s">
        <v>98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61"/>
      <c r="P3" s="61"/>
      <c r="Q3" s="61"/>
      <c r="R3" s="61"/>
      <c r="S3" s="61"/>
      <c r="T3" s="61"/>
      <c r="U3" s="61"/>
      <c r="V3" s="2" t="s">
        <v>99</v>
      </c>
      <c r="W3" s="19" t="s">
        <v>73</v>
      </c>
    </row>
    <row r="4" spans="1:27" s="4" customFormat="1" ht="45" customHeight="1" x14ac:dyDescent="0.15">
      <c r="A4" s="68" t="s">
        <v>48</v>
      </c>
      <c r="B4" s="70"/>
      <c r="C4" s="70"/>
      <c r="D4" s="3" t="s">
        <v>56</v>
      </c>
      <c r="E4" s="70"/>
      <c r="F4" s="70"/>
      <c r="G4" s="3" t="s">
        <v>57</v>
      </c>
      <c r="H4" s="70"/>
      <c r="I4" s="70"/>
      <c r="J4" s="71" t="s">
        <v>10</v>
      </c>
      <c r="K4" s="71"/>
      <c r="L4" s="71"/>
      <c r="M4" s="63"/>
      <c r="N4" s="63"/>
      <c r="O4" s="63"/>
      <c r="P4" s="63"/>
      <c r="Q4" s="63"/>
      <c r="R4" s="63"/>
      <c r="S4" s="63"/>
      <c r="T4" s="63"/>
      <c r="U4" s="63"/>
      <c r="V4" s="64"/>
      <c r="W4" s="20"/>
    </row>
    <row r="5" spans="1:27" s="4" customFormat="1" ht="45" customHeight="1" x14ac:dyDescent="0.15">
      <c r="A5" s="69"/>
      <c r="B5" s="67"/>
      <c r="C5" s="67"/>
      <c r="D5" s="7" t="s">
        <v>55</v>
      </c>
      <c r="E5" s="67"/>
      <c r="F5" s="67"/>
      <c r="G5" s="5" t="s">
        <v>58</v>
      </c>
      <c r="H5" s="67"/>
      <c r="I5" s="67"/>
      <c r="J5" s="34"/>
      <c r="K5" s="34"/>
      <c r="L5" s="34"/>
      <c r="M5" s="65"/>
      <c r="N5" s="65"/>
      <c r="O5" s="65"/>
      <c r="P5" s="65"/>
      <c r="Q5" s="65"/>
      <c r="R5" s="65"/>
      <c r="S5" s="65"/>
      <c r="T5" s="65"/>
      <c r="U5" s="65"/>
      <c r="V5" s="66"/>
    </row>
    <row r="6" spans="1:27" s="4" customFormat="1" ht="18.75" customHeight="1" x14ac:dyDescent="0.15">
      <c r="A6" s="57" t="s">
        <v>96</v>
      </c>
      <c r="B6" s="34" t="s">
        <v>0</v>
      </c>
      <c r="C6" s="34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59" t="s">
        <v>24</v>
      </c>
      <c r="S6" s="34"/>
      <c r="T6" s="59" t="s">
        <v>25</v>
      </c>
      <c r="U6" s="59"/>
      <c r="V6" s="6" t="s">
        <v>26</v>
      </c>
    </row>
    <row r="7" spans="1:27" s="4" customFormat="1" ht="18.75" customHeight="1" x14ac:dyDescent="0.15">
      <c r="A7" s="58"/>
      <c r="B7" s="34" t="s">
        <v>1</v>
      </c>
      <c r="C7" s="34"/>
      <c r="D7" s="18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34"/>
      <c r="S7" s="34"/>
      <c r="T7" s="34"/>
      <c r="U7" s="34"/>
      <c r="V7" s="6"/>
      <c r="X7" s="16"/>
    </row>
    <row r="8" spans="1:27" s="4" customFormat="1" ht="40.5" customHeight="1" x14ac:dyDescent="0.15">
      <c r="A8" s="58"/>
      <c r="B8" s="46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5"/>
      <c r="S8" s="55"/>
      <c r="T8" s="55"/>
      <c r="U8" s="55"/>
      <c r="V8" s="23"/>
    </row>
    <row r="9" spans="1:27" s="4" customFormat="1" ht="40.5" customHeight="1" x14ac:dyDescent="0.15">
      <c r="A9" s="21" t="s">
        <v>103</v>
      </c>
      <c r="B9" s="46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34"/>
      <c r="S9" s="34"/>
      <c r="T9" s="34"/>
      <c r="U9" s="34"/>
      <c r="V9" s="6"/>
      <c r="AA9" s="17"/>
    </row>
    <row r="10" spans="1:27" s="4" customFormat="1" ht="17.25" customHeight="1" x14ac:dyDescent="0.15">
      <c r="A10" s="31" t="s">
        <v>6</v>
      </c>
      <c r="B10" s="33" t="s">
        <v>4</v>
      </c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52"/>
    </row>
    <row r="11" spans="1:27" s="4" customFormat="1" ht="17.25" customHeight="1" x14ac:dyDescent="0.15">
      <c r="A11" s="56"/>
      <c r="B11" s="33"/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52"/>
    </row>
    <row r="12" spans="1:27" s="4" customFormat="1" ht="17.25" customHeight="1" x14ac:dyDescent="0.15">
      <c r="A12" s="56"/>
      <c r="B12" s="33"/>
      <c r="C12" s="34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52"/>
    </row>
    <row r="13" spans="1:27" s="8" customFormat="1" ht="18.75" customHeight="1" x14ac:dyDescent="0.15">
      <c r="A13" s="11"/>
      <c r="B13" s="34" t="s">
        <v>0</v>
      </c>
      <c r="C13" s="34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33" t="s">
        <v>54</v>
      </c>
      <c r="V13" s="54"/>
    </row>
    <row r="14" spans="1:27" s="8" customFormat="1" ht="18.75" customHeight="1" x14ac:dyDescent="0.15">
      <c r="A14" s="11" t="s">
        <v>7</v>
      </c>
      <c r="B14" s="34" t="s">
        <v>1</v>
      </c>
      <c r="C14" s="3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9"/>
      <c r="Q14" s="9"/>
      <c r="R14" s="53"/>
      <c r="S14" s="53"/>
      <c r="T14" s="53"/>
      <c r="U14" s="33"/>
      <c r="V14" s="54"/>
    </row>
    <row r="15" spans="1:27" s="4" customFormat="1" ht="40.5" customHeight="1" x14ac:dyDescent="0.15">
      <c r="A15" s="10"/>
      <c r="B15" s="46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47" t="s">
        <v>103</v>
      </c>
      <c r="T15" s="47"/>
      <c r="U15" s="48" t="s">
        <v>103</v>
      </c>
      <c r="V15" s="49"/>
    </row>
    <row r="16" spans="1:27" s="4" customFormat="1" ht="40.5" customHeight="1" x14ac:dyDescent="0.15">
      <c r="A16" s="10" t="s">
        <v>9</v>
      </c>
      <c r="B16" s="46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47" t="s">
        <v>103</v>
      </c>
      <c r="T16" s="47"/>
      <c r="U16" s="48"/>
      <c r="V16" s="49"/>
    </row>
    <row r="17" spans="1:22" s="4" customFormat="1" ht="17.25" customHeight="1" x14ac:dyDescent="0.15">
      <c r="A17" s="31"/>
      <c r="B17" s="33" t="s">
        <v>4</v>
      </c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37" t="s">
        <v>76</v>
      </c>
      <c r="S17" s="72"/>
      <c r="T17" s="73"/>
      <c r="U17" s="48"/>
      <c r="V17" s="49"/>
    </row>
    <row r="18" spans="1:22" s="4" customFormat="1" ht="17.25" customHeight="1" x14ac:dyDescent="0.15">
      <c r="A18" s="31"/>
      <c r="B18" s="33"/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38"/>
      <c r="S18" s="74"/>
      <c r="T18" s="75"/>
      <c r="U18" s="48"/>
      <c r="V18" s="49"/>
    </row>
    <row r="19" spans="1:22" s="4" customFormat="1" ht="17.25" customHeight="1" thickBot="1" x14ac:dyDescent="0.2">
      <c r="A19" s="32"/>
      <c r="B19" s="35"/>
      <c r="C19" s="36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9"/>
      <c r="S19" s="76"/>
      <c r="T19" s="77"/>
      <c r="U19" s="50"/>
      <c r="V19" s="51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ht="15" customHeight="1" x14ac:dyDescent="0.15">
      <c r="A21" s="28" t="s">
        <v>97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15" customHeight="1" x14ac:dyDescent="0.15">
      <c r="A22" s="28" t="s">
        <v>50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5" customHeight="1" x14ac:dyDescent="0.15">
      <c r="A23" s="28" t="s">
        <v>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5" customHeight="1" x14ac:dyDescent="0.15">
      <c r="A24" s="28" t="s">
        <v>100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15" customHeight="1" x14ac:dyDescent="0.15">
      <c r="A25" s="28" t="s">
        <v>101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15" customHeight="1" x14ac:dyDescent="0.15">
      <c r="A26" s="28" t="s">
        <v>106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x14ac:dyDescent="0.15">
      <c r="A27" s="1" t="s">
        <v>103</v>
      </c>
      <c r="D27" s="1" t="s">
        <v>103</v>
      </c>
    </row>
  </sheetData>
  <mergeCells count="74"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  <mergeCell ref="A6:A8"/>
    <mergeCell ref="B6:C6"/>
    <mergeCell ref="R6:S6"/>
    <mergeCell ref="T6:U6"/>
    <mergeCell ref="B7:C7"/>
    <mergeCell ref="R7:S7"/>
    <mergeCell ref="T7:U7"/>
    <mergeCell ref="A10:A12"/>
    <mergeCell ref="B10:C12"/>
    <mergeCell ref="D10:D12"/>
    <mergeCell ref="E10:E12"/>
    <mergeCell ref="F10:F12"/>
    <mergeCell ref="L10:L12"/>
    <mergeCell ref="B8:B9"/>
    <mergeCell ref="R8:S8"/>
    <mergeCell ref="T8:U8"/>
    <mergeCell ref="R9:S9"/>
    <mergeCell ref="T9:U9"/>
    <mergeCell ref="T10:U12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B15:B16"/>
    <mergeCell ref="S15:T15"/>
    <mergeCell ref="U15:V19"/>
    <mergeCell ref="S16:T16"/>
    <mergeCell ref="A17:A19"/>
    <mergeCell ref="B17:C19"/>
    <mergeCell ref="D17:D19"/>
    <mergeCell ref="E17:E19"/>
    <mergeCell ref="F17:F19"/>
    <mergeCell ref="G17:G19"/>
    <mergeCell ref="R17:R19"/>
    <mergeCell ref="S17:T19"/>
    <mergeCell ref="A24:V24"/>
    <mergeCell ref="A25:V25"/>
    <mergeCell ref="A26:V26"/>
    <mergeCell ref="N17:N19"/>
    <mergeCell ref="O17:O19"/>
    <mergeCell ref="P17:P19"/>
    <mergeCell ref="Q17:Q19"/>
    <mergeCell ref="A21:V21"/>
    <mergeCell ref="H17:H19"/>
    <mergeCell ref="I17:I19"/>
    <mergeCell ref="J17:J19"/>
    <mergeCell ref="K17:K19"/>
    <mergeCell ref="L17:L19"/>
    <mergeCell ref="M17:M19"/>
    <mergeCell ref="A22:V22"/>
    <mergeCell ref="A23:V23"/>
  </mergeCells>
  <phoneticPr fontId="1"/>
  <dataValidations count="1">
    <dataValidation type="list" errorStyle="information" allowBlank="1" sqref="D10:V12 D17:Q19" xr:uid="{00000000-0002-0000-0100-000000000000}">
      <formula1>$W$2:$W$4</formula1>
    </dataValidation>
  </dataValidations>
  <printOptions horizontalCentered="1" verticalCentered="1"/>
  <pageMargins left="0.28999999999999998" right="0.22" top="0.15748031496062992" bottom="0.15748031496062992" header="0.27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x14ac:dyDescent="0.15">
      <c r="A1" s="79" t="s">
        <v>43</v>
      </c>
      <c r="B1" s="79"/>
      <c r="C1" s="79"/>
      <c r="D1" s="79"/>
      <c r="E1" s="79"/>
      <c r="F1" s="79"/>
      <c r="G1" s="79"/>
      <c r="H1" s="80" t="s">
        <v>93</v>
      </c>
      <c r="I1" s="80"/>
      <c r="J1" s="80"/>
      <c r="K1" s="80"/>
      <c r="L1" s="80"/>
      <c r="M1" s="80"/>
      <c r="N1" s="81" t="s">
        <v>44</v>
      </c>
      <c r="O1" s="81"/>
      <c r="P1" s="81"/>
      <c r="Q1" s="81"/>
      <c r="R1" s="81"/>
      <c r="S1" s="81"/>
      <c r="T1" s="81"/>
      <c r="U1" s="81"/>
      <c r="V1" s="81"/>
      <c r="W1" s="19" t="s">
        <v>72</v>
      </c>
    </row>
    <row r="2" spans="1:27" ht="19.5" customHeight="1" thickBot="1" x14ac:dyDescent="0.2">
      <c r="A2" s="60" t="s">
        <v>46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61" t="s">
        <v>94</v>
      </c>
      <c r="P2" s="61"/>
      <c r="Q2" s="61"/>
      <c r="R2" s="61"/>
      <c r="S2" s="61"/>
      <c r="T2" s="61"/>
      <c r="U2" s="61"/>
      <c r="V2" s="2" t="s">
        <v>45</v>
      </c>
      <c r="W2" s="19" t="s">
        <v>73</v>
      </c>
    </row>
    <row r="3" spans="1:27" s="4" customFormat="1" ht="45" customHeight="1" x14ac:dyDescent="0.15">
      <c r="A3" s="68" t="s">
        <v>48</v>
      </c>
      <c r="B3" s="70"/>
      <c r="C3" s="70"/>
      <c r="D3" s="3" t="s">
        <v>56</v>
      </c>
      <c r="E3" s="70"/>
      <c r="F3" s="70"/>
      <c r="G3" s="3" t="s">
        <v>57</v>
      </c>
      <c r="H3" s="70"/>
      <c r="I3" s="70"/>
      <c r="J3" s="71" t="s">
        <v>10</v>
      </c>
      <c r="K3" s="71"/>
      <c r="L3" s="71"/>
      <c r="M3" s="63" t="s">
        <v>92</v>
      </c>
      <c r="N3" s="63"/>
      <c r="O3" s="63"/>
      <c r="P3" s="63"/>
      <c r="Q3" s="63"/>
      <c r="R3" s="63"/>
      <c r="S3" s="63"/>
      <c r="T3" s="63"/>
      <c r="U3" s="63"/>
      <c r="V3" s="64"/>
      <c r="W3" s="20"/>
    </row>
    <row r="4" spans="1:27" s="4" customFormat="1" ht="45" customHeight="1" x14ac:dyDescent="0.15">
      <c r="A4" s="69"/>
      <c r="B4" s="67"/>
      <c r="C4" s="67"/>
      <c r="D4" s="7" t="s">
        <v>55</v>
      </c>
      <c r="E4" s="67"/>
      <c r="F4" s="67"/>
      <c r="G4" s="5" t="s">
        <v>58</v>
      </c>
      <c r="H4" s="67"/>
      <c r="I4" s="67"/>
      <c r="J4" s="34"/>
      <c r="K4" s="34"/>
      <c r="L4" s="34"/>
      <c r="M4" s="65"/>
      <c r="N4" s="65"/>
      <c r="O4" s="65"/>
      <c r="P4" s="65"/>
      <c r="Q4" s="65"/>
      <c r="R4" s="65"/>
      <c r="S4" s="65"/>
      <c r="T4" s="65"/>
      <c r="U4" s="65"/>
      <c r="V4" s="66"/>
    </row>
    <row r="5" spans="1:27" s="4" customFormat="1" ht="18.75" customHeight="1" x14ac:dyDescent="0.15">
      <c r="A5" s="57" t="s">
        <v>8</v>
      </c>
      <c r="B5" s="34" t="s">
        <v>0</v>
      </c>
      <c r="C5" s="34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59" t="s">
        <v>24</v>
      </c>
      <c r="S5" s="34"/>
      <c r="T5" s="59" t="s">
        <v>25</v>
      </c>
      <c r="U5" s="59"/>
      <c r="V5" s="6" t="s">
        <v>26</v>
      </c>
    </row>
    <row r="6" spans="1:27" s="4" customFormat="1" ht="18.75" customHeight="1" x14ac:dyDescent="0.15">
      <c r="A6" s="58"/>
      <c r="B6" s="34" t="s">
        <v>1</v>
      </c>
      <c r="C6" s="34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34" t="s">
        <v>60</v>
      </c>
      <c r="S6" s="34"/>
      <c r="T6" s="34" t="s">
        <v>62</v>
      </c>
      <c r="U6" s="34"/>
      <c r="V6" s="6" t="s">
        <v>64</v>
      </c>
      <c r="X6" s="16"/>
    </row>
    <row r="7" spans="1:27" s="4" customFormat="1" ht="40.5" customHeight="1" x14ac:dyDescent="0.15">
      <c r="A7" s="58"/>
      <c r="B7" s="46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5"/>
      <c r="S7" s="55"/>
      <c r="T7" s="55"/>
      <c r="U7" s="55"/>
      <c r="V7" s="23"/>
    </row>
    <row r="8" spans="1:27" s="4" customFormat="1" ht="40.5" customHeight="1" x14ac:dyDescent="0.15">
      <c r="A8" s="21">
        <v>4</v>
      </c>
      <c r="B8" s="46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34"/>
      <c r="S8" s="34"/>
      <c r="T8" s="34"/>
      <c r="U8" s="34"/>
      <c r="V8" s="6"/>
      <c r="AA8" s="17"/>
    </row>
    <row r="9" spans="1:27" s="4" customFormat="1" ht="17.25" customHeight="1" x14ac:dyDescent="0.15">
      <c r="A9" s="31" t="s">
        <v>6</v>
      </c>
      <c r="B9" s="33" t="s">
        <v>4</v>
      </c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52"/>
    </row>
    <row r="10" spans="1:27" s="4" customFormat="1" ht="17.25" customHeight="1" x14ac:dyDescent="0.15">
      <c r="A10" s="56"/>
      <c r="B10" s="33"/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52"/>
    </row>
    <row r="11" spans="1:27" s="4" customFormat="1" ht="17.25" customHeight="1" x14ac:dyDescent="0.15">
      <c r="A11" s="56"/>
      <c r="B11" s="33"/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52"/>
    </row>
    <row r="12" spans="1:27" s="8" customFormat="1" ht="18.75" customHeight="1" x14ac:dyDescent="0.15">
      <c r="A12" s="11"/>
      <c r="B12" s="34" t="s">
        <v>0</v>
      </c>
      <c r="C12" s="34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53" t="s">
        <v>5</v>
      </c>
      <c r="S12" s="53"/>
      <c r="T12" s="53"/>
      <c r="U12" s="33" t="s">
        <v>54</v>
      </c>
      <c r="V12" s="54"/>
    </row>
    <row r="13" spans="1:27" s="8" customFormat="1" ht="18.75" customHeight="1" x14ac:dyDescent="0.15">
      <c r="A13" s="11" t="s">
        <v>7</v>
      </c>
      <c r="B13" s="34" t="s">
        <v>1</v>
      </c>
      <c r="C13" s="34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53"/>
      <c r="S13" s="53"/>
      <c r="T13" s="53"/>
      <c r="U13" s="33"/>
      <c r="V13" s="54"/>
    </row>
    <row r="14" spans="1:27" s="4" customFormat="1" ht="40.5" customHeight="1" x14ac:dyDescent="0.15">
      <c r="A14" s="10"/>
      <c r="B14" s="46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47">
        <f>SUM(D7:V7,D14:Q14)</f>
        <v>0</v>
      </c>
      <c r="T14" s="47"/>
      <c r="U14" s="48" t="e">
        <f>全体集計!N3</f>
        <v>#REF!</v>
      </c>
      <c r="V14" s="49"/>
    </row>
    <row r="15" spans="1:27" s="4" customFormat="1" ht="40.5" customHeight="1" x14ac:dyDescent="0.15">
      <c r="A15" s="10" t="s">
        <v>9</v>
      </c>
      <c r="B15" s="46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47">
        <f>COUNTA(D7:V7,D14:Q14)</f>
        <v>0</v>
      </c>
      <c r="T15" s="47"/>
      <c r="U15" s="48"/>
      <c r="V15" s="49"/>
    </row>
    <row r="16" spans="1:27" s="4" customFormat="1" ht="17.25" customHeight="1" x14ac:dyDescent="0.15">
      <c r="A16" s="31"/>
      <c r="B16" s="33" t="s">
        <v>4</v>
      </c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82" t="s">
        <v>76</v>
      </c>
      <c r="S16" s="83"/>
      <c r="T16" s="73"/>
      <c r="U16" s="48"/>
      <c r="V16" s="49"/>
    </row>
    <row r="17" spans="1:22" s="4" customFormat="1" ht="17.25" customHeight="1" x14ac:dyDescent="0.15">
      <c r="A17" s="31"/>
      <c r="B17" s="33"/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74"/>
      <c r="S17" s="84"/>
      <c r="T17" s="75"/>
      <c r="U17" s="48"/>
      <c r="V17" s="49"/>
    </row>
    <row r="18" spans="1:22" s="4" customFormat="1" ht="17.25" customHeight="1" thickBot="1" x14ac:dyDescent="0.2">
      <c r="A18" s="32"/>
      <c r="B18" s="35"/>
      <c r="C18" s="36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85">
        <f>COUNTIF(D9:V11,"○")+COUNTIF(D16:Q18,"○")</f>
        <v>0</v>
      </c>
      <c r="S18" s="86"/>
      <c r="T18" s="87"/>
      <c r="U18" s="50"/>
      <c r="V18" s="51"/>
    </row>
    <row r="19" spans="1:22" s="4" customFormat="1" ht="4.5" customHeight="1" x14ac:dyDescent="0.15">
      <c r="A19" s="13"/>
      <c r="B19" s="14"/>
      <c r="C19" s="8"/>
      <c r="R19" s="15"/>
      <c r="S19" s="15"/>
      <c r="T19" s="15"/>
    </row>
    <row r="20" spans="1:22" ht="15" customHeight="1" x14ac:dyDescent="0.15">
      <c r="A20" s="28" t="s">
        <v>49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 ht="15" customHeight="1" x14ac:dyDescent="0.15">
      <c r="A21" s="28" t="s">
        <v>50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ht="15" customHeight="1" x14ac:dyDescent="0.15">
      <c r="A22" s="28" t="s">
        <v>51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 ht="15" customHeight="1" x14ac:dyDescent="0.15">
      <c r="A23" s="28" t="s">
        <v>74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 ht="15" customHeight="1" x14ac:dyDescent="0.15">
      <c r="A24" s="28" t="s">
        <v>75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 ht="15" customHeight="1" x14ac:dyDescent="0.15">
      <c r="A25" s="28" t="s">
        <v>52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15" customHeight="1" x14ac:dyDescent="0.15">
      <c r="A26" s="28" t="s">
        <v>53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</sheetData>
  <sheetProtection sheet="1" objects="1" scenarios="1"/>
  <mergeCells count="77"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L9:L11"/>
    <mergeCell ref="B7:B8"/>
    <mergeCell ref="R7:S7"/>
    <mergeCell ref="T7:U7"/>
    <mergeCell ref="R8:S8"/>
    <mergeCell ref="T8:U8"/>
    <mergeCell ref="T9:U11"/>
    <mergeCell ref="A9:A11"/>
    <mergeCell ref="B9:C11"/>
    <mergeCell ref="D9:D11"/>
    <mergeCell ref="E9:E11"/>
    <mergeCell ref="F9:F11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1:G1"/>
    <mergeCell ref="H1:M1"/>
    <mergeCell ref="N1:V1"/>
    <mergeCell ref="A2:N2"/>
    <mergeCell ref="O2:U2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E9" sqref="E9"/>
    </sheetView>
  </sheetViews>
  <sheetFormatPr defaultRowHeight="13.5" x14ac:dyDescent="0.15"/>
  <cols>
    <col min="1" max="1" width="17.375" customWidth="1"/>
  </cols>
  <sheetData>
    <row r="2" spans="1:14" x14ac:dyDescent="0.15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15">
      <c r="A3" s="24" t="s">
        <v>89</v>
      </c>
      <c r="B3" s="24" t="str">
        <f>'様式６－①'!S15</f>
        <v>　</v>
      </c>
      <c r="C3" s="24" t="e">
        <f>#REF!</f>
        <v>#REF!</v>
      </c>
      <c r="D3" s="24" t="e">
        <f>#REF!</f>
        <v>#REF!</v>
      </c>
      <c r="E3" s="24" t="e">
        <f>#REF!</f>
        <v>#REF!</v>
      </c>
      <c r="F3" s="24" t="e">
        <f>#REF!</f>
        <v>#REF!</v>
      </c>
      <c r="G3" s="24" t="e">
        <f>#REF!</f>
        <v>#REF!</v>
      </c>
      <c r="H3" s="24" t="e">
        <f>#REF!</f>
        <v>#REF!</v>
      </c>
      <c r="I3" s="24" t="e">
        <f>#REF!</f>
        <v>#REF!</v>
      </c>
      <c r="J3" s="24" t="e">
        <f>#REF!</f>
        <v>#REF!</v>
      </c>
      <c r="K3" s="24" t="e">
        <f>#REF!</f>
        <v>#REF!</v>
      </c>
      <c r="L3" s="24" t="e">
        <f>#REF!</f>
        <v>#REF!</v>
      </c>
      <c r="M3" s="24" t="e">
        <f>#REF!</f>
        <v>#REF!</v>
      </c>
      <c r="N3" s="24" t="e">
        <f>SUM(B3:M3)</f>
        <v>#REF!</v>
      </c>
    </row>
    <row r="4" spans="1:14" ht="24" customHeight="1" x14ac:dyDescent="0.15">
      <c r="A4" s="24" t="s">
        <v>90</v>
      </c>
      <c r="B4" s="24" t="str">
        <f>'様式６－①'!S16</f>
        <v>　</v>
      </c>
      <c r="C4" s="24" t="e">
        <f>#REF!</f>
        <v>#REF!</v>
      </c>
      <c r="D4" s="24" t="e">
        <f>#REF!</f>
        <v>#REF!</v>
      </c>
      <c r="E4" s="24" t="e">
        <f>#REF!</f>
        <v>#REF!</v>
      </c>
      <c r="F4" s="24" t="e">
        <f>#REF!</f>
        <v>#REF!</v>
      </c>
      <c r="G4" s="24" t="e">
        <f>#REF!</f>
        <v>#REF!</v>
      </c>
      <c r="H4" s="24" t="e">
        <f>#REF!</f>
        <v>#REF!</v>
      </c>
      <c r="I4" s="24" t="e">
        <f>#REF!</f>
        <v>#REF!</v>
      </c>
      <c r="J4" s="24" t="e">
        <f>#REF!</f>
        <v>#REF!</v>
      </c>
      <c r="K4" s="24" t="e">
        <f>#REF!</f>
        <v>#REF!</v>
      </c>
      <c r="L4" s="24" t="e">
        <f>#REF!</f>
        <v>#REF!</v>
      </c>
      <c r="M4" s="24" t="e">
        <f>#REF!</f>
        <v>#REF!</v>
      </c>
      <c r="N4" s="24" t="e">
        <f t="shared" ref="N4:N5" si="0">SUM(B4:M4)</f>
        <v>#REF!</v>
      </c>
    </row>
    <row r="5" spans="1:14" ht="24" customHeight="1" x14ac:dyDescent="0.15">
      <c r="A5" s="24" t="s">
        <v>42</v>
      </c>
      <c r="B5" s="24">
        <f>'様式６－①'!R19</f>
        <v>0</v>
      </c>
      <c r="C5" s="24" t="e">
        <f>#REF!</f>
        <v>#REF!</v>
      </c>
      <c r="D5" s="24" t="e">
        <f>#REF!</f>
        <v>#REF!</v>
      </c>
      <c r="E5" s="24" t="e">
        <f>#REF!</f>
        <v>#REF!</v>
      </c>
      <c r="F5" s="24" t="e">
        <f>#REF!</f>
        <v>#REF!</v>
      </c>
      <c r="G5" s="24" t="e">
        <f>#REF!</f>
        <v>#REF!</v>
      </c>
      <c r="H5" s="24" t="e">
        <f>#REF!</f>
        <v>#REF!</v>
      </c>
      <c r="I5" s="24" t="e">
        <f>#REF!</f>
        <v>#REF!</v>
      </c>
      <c r="J5" s="24" t="e">
        <f>#REF!</f>
        <v>#REF!</v>
      </c>
      <c r="K5" s="24" t="e">
        <f>#REF!</f>
        <v>#REF!</v>
      </c>
      <c r="L5" s="24" t="e">
        <f>#REF!</f>
        <v>#REF!</v>
      </c>
      <c r="M5" s="24" t="e">
        <f>#REF!</f>
        <v>#REF!</v>
      </c>
      <c r="N5" s="24" t="e">
        <f t="shared" si="0"/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入力例</vt:lpstr>
      <vt:lpstr>様式６－①</vt:lpstr>
      <vt:lpstr>原本</vt:lpstr>
      <vt:lpstr>全体集計</vt:lpstr>
      <vt:lpstr>'様式６－①'!Print_Area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toshioka mine</cp:lastModifiedBy>
  <cp:lastPrinted>2025-04-09T23:27:36Z</cp:lastPrinted>
  <dcterms:created xsi:type="dcterms:W3CDTF">2020-03-26T09:48:39Z</dcterms:created>
  <dcterms:modified xsi:type="dcterms:W3CDTF">2025-04-09T23:27:41Z</dcterms:modified>
</cp:coreProperties>
</file>