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nishitani_hiroshi_1\Desktop\"/>
    </mc:Choice>
  </mc:AlternateContent>
  <xr:revisionPtr revIDLastSave="0" documentId="13_ncr:1_{2AD54A5C-6765-4F02-B75F-F7DD94B8378F}" xr6:coauthVersionLast="47" xr6:coauthVersionMax="47" xr10:uidLastSave="{00000000-0000-0000-0000-000000000000}"/>
  <bookViews>
    <workbookView xWindow="-120" yWindow="-120" windowWidth="20730" windowHeight="11040" xr2:uid="{F51E9721-F40E-4430-B5E9-35B828D3CA8F}"/>
  </bookViews>
  <sheets>
    <sheet name="様式" sheetId="1" r:id="rId1"/>
    <sheet name="担当処理用" sheetId="3" state="hidden" r:id="rId2"/>
    <sheet name="リスト" sheetId="6" state="hidden" r:id="rId3"/>
  </sheets>
  <definedNames>
    <definedName name="_xlnm.Print_Area" localSheetId="0">様式!$A$1:$AC$30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C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B4" i="3"/>
  <c r="A4" i="3"/>
</calcChain>
</file>

<file path=xl/sharedStrings.xml><?xml version="1.0" encoding="utf-8"?>
<sst xmlns="http://schemas.openxmlformats.org/spreadsheetml/2006/main" count="136" uniqueCount="56">
  <si>
    <t>研究授業</t>
    <rPh sb="0" eb="2">
      <t>ケンキュウ</t>
    </rPh>
    <rPh sb="2" eb="4">
      <t>ジュギョウ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</si>
  <si>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</si>
  <si>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</si>
  <si>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</si>
  <si>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</si>
  <si>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</si>
  <si>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</si>
  <si>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</si>
  <si>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</si>
  <si>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</si>
  <si>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</si>
  <si>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月・日</t>
    <rPh sb="0" eb="1">
      <t>ツキ</t>
    </rPh>
    <rPh sb="2" eb="3">
      <t>ヒ</t>
    </rPh>
    <phoneticPr fontId="1"/>
  </si>
  <si>
    <t>送り先</t>
    <rPh sb="0" eb="1">
      <t>オク</t>
    </rPh>
    <rPh sb="2" eb="3">
      <t>サキ</t>
    </rPh>
    <phoneticPr fontId="1"/>
  </si>
  <si>
    <t>班番号</t>
    <rPh sb="0" eb="1">
      <t>ハン</t>
    </rPh>
    <rPh sb="1" eb="3">
      <t>バンゴウ</t>
    </rPh>
    <phoneticPr fontId="1"/>
  </si>
  <si>
    <t>～</t>
    <phoneticPr fontId="1"/>
  </si>
  <si>
    <t>徳島県立総合教育センター教職員研修課フレッシュ研修Ⅱ担当</t>
    <rPh sb="0" eb="2">
      <t>トクシマ</t>
    </rPh>
    <rPh sb="2" eb="4">
      <t>ケンリツ</t>
    </rPh>
    <rPh sb="4" eb="6">
      <t>ソウゴウ</t>
    </rPh>
    <rPh sb="6" eb="8">
      <t>キョウイク</t>
    </rPh>
    <rPh sb="12" eb="15">
      <t>キョウショクイン</t>
    </rPh>
    <rPh sb="15" eb="18">
      <t>ケンシュウカ</t>
    </rPh>
    <rPh sb="23" eb="25">
      <t>ケンシュウ</t>
    </rPh>
    <rPh sb="26" eb="28">
      <t>タントウ</t>
    </rPh>
    <phoneticPr fontId="1"/>
  </si>
  <si>
    <t>班別研修に係る実施日の希望票</t>
    <rPh sb="0" eb="2">
      <t>ハンベツ</t>
    </rPh>
    <rPh sb="2" eb="4">
      <t>ケンシュウ</t>
    </rPh>
    <rPh sb="5" eb="6">
      <t>カカ</t>
    </rPh>
    <rPh sb="7" eb="10">
      <t>ジッシビ</t>
    </rPh>
    <rPh sb="11" eb="13">
      <t>キボウ</t>
    </rPh>
    <rPh sb="13" eb="14">
      <t>ヒョウ</t>
    </rPh>
    <phoneticPr fontId="1"/>
  </si>
  <si>
    <t>送信者</t>
    <rPh sb="0" eb="3">
      <t>ソウシンシャ</t>
    </rPh>
    <phoneticPr fontId="1"/>
  </si>
  <si>
    <t>～</t>
    <phoneticPr fontId="1"/>
  </si>
  <si>
    <t>時　間</t>
    <rPh sb="0" eb="1">
      <t>トキ</t>
    </rPh>
    <rPh sb="2" eb="3">
      <t>アイダ</t>
    </rPh>
    <phoneticPr fontId="1"/>
  </si>
  <si>
    <t>令和</t>
    <rPh sb="0" eb="2">
      <t>レイワ</t>
    </rPh>
    <phoneticPr fontId="1"/>
  </si>
  <si>
    <t>令和７年　５月　　日（　）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</si>
  <si>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　フレッシュ研修Ⅱの班別研修について次の実施日を希望します。</t>
    <rPh sb="6" eb="8">
      <t>ケンシュウ</t>
    </rPh>
    <rPh sb="10" eb="12">
      <t>ハンベツ</t>
    </rPh>
    <rPh sb="12" eb="14">
      <t>ケンシュウ</t>
    </rPh>
    <rPh sb="18" eb="19">
      <t>ツギ</t>
    </rPh>
    <rPh sb="20" eb="23">
      <t>ジッシビ</t>
    </rPh>
    <rPh sb="24" eb="26">
      <t>キボウ</t>
    </rPh>
    <phoneticPr fontId="1"/>
  </si>
  <si>
    <t>　校種等</t>
    <rPh sb="1" eb="2">
      <t>コウ</t>
    </rPh>
    <rPh sb="2" eb="3">
      <t>シュ</t>
    </rPh>
    <rPh sb="3" eb="4">
      <t>トウ</t>
    </rPh>
    <phoneticPr fontId="1"/>
  </si>
  <si>
    <t>班番号</t>
    <rPh sb="0" eb="1">
      <t>ハン</t>
    </rPh>
    <rPh sb="1" eb="3">
      <t>バンゴウ</t>
    </rPh>
    <phoneticPr fontId="1"/>
  </si>
  <si>
    <t>　（　　　　　　　　　　　）学校　　氏名（　　　　　　　　　　　　）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</si>
  <si>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</si>
  <si>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</si>
  <si>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</si>
  <si>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</si>
  <si>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</si>
  <si>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</si>
  <si>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特</t>
    <rPh sb="0" eb="1">
      <t>トク</t>
    </rPh>
    <phoneticPr fontId="1"/>
  </si>
  <si>
    <t>養</t>
    <rPh sb="0" eb="1">
      <t>ヨウ</t>
    </rPh>
    <phoneticPr fontId="1"/>
  </si>
  <si>
    <t>栄</t>
    <rPh sb="0" eb="1">
      <t>エイ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</si>
  <si>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</si>
  <si>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</si>
  <si>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希望教科
(科目)等</t>
    <rPh sb="0" eb="2">
      <t>キボウ</t>
    </rPh>
    <rPh sb="2" eb="4">
      <t>キョウカ</t>
    </rPh>
    <rPh sb="6" eb="8">
      <t>カモク</t>
    </rPh>
    <rPh sb="9" eb="10">
      <t>トウ</t>
    </rPh>
    <phoneticPr fontId="1"/>
  </si>
  <si>
    <t>第１希望</t>
    <rPh sb="0" eb="1">
      <t>ダイ</t>
    </rPh>
    <rPh sb="2" eb="4">
      <t>キボウ</t>
    </rPh>
    <phoneticPr fontId="1"/>
  </si>
  <si>
    <t>（</t>
    <phoneticPr fontId="1"/>
  </si>
  <si>
    <t>）</t>
    <phoneticPr fontId="1"/>
  </si>
  <si>
    <r>
      <t>授業前協議（</t>
    </r>
    <r>
      <rPr>
        <sz val="14"/>
        <color theme="1"/>
        <rFont val="ＭＳ 明朝"/>
        <family val="1"/>
        <charset val="128"/>
      </rPr>
      <t>２０分程度</t>
    </r>
    <r>
      <rPr>
        <sz val="14"/>
        <color theme="1"/>
        <rFont val="ＭＳ ゴシック"/>
        <family val="3"/>
        <charset val="128"/>
      </rPr>
      <t>）</t>
    </r>
    <rPh sb="0" eb="3">
      <t>ジュギョウマエ</t>
    </rPh>
    <rPh sb="3" eb="5">
      <t>キョウギ</t>
    </rPh>
    <rPh sb="8" eb="9">
      <t>フン</t>
    </rPh>
    <rPh sb="9" eb="11">
      <t>テイド</t>
    </rPh>
    <phoneticPr fontId="1"/>
  </si>
  <si>
    <r>
      <t>授業研究会（</t>
    </r>
    <r>
      <rPr>
        <sz val="14"/>
        <color theme="1"/>
        <rFont val="ＭＳ 明朝"/>
        <family val="1"/>
        <charset val="128"/>
      </rPr>
      <t>６０分以上</t>
    </r>
    <r>
      <rPr>
        <sz val="14"/>
        <color theme="1"/>
        <rFont val="ＭＳ ゴシック"/>
        <family val="3"/>
        <charset val="128"/>
      </rPr>
      <t>）</t>
    </r>
    <rPh sb="0" eb="2">
      <t>ジュギョウ</t>
    </rPh>
    <rPh sb="2" eb="5">
      <t>ケンキュウカイ</t>
    </rPh>
    <rPh sb="8" eb="9">
      <t>フン</t>
    </rPh>
    <rPh sb="9" eb="11">
      <t>イジョウ</t>
    </rPh>
    <phoneticPr fontId="1"/>
  </si>
  <si>
    <t>　※提出前に、班員全員の学校の行事予定等の連絡・調整を必ずしてください。</t>
    <rPh sb="2" eb="4">
      <t>テイシュツ</t>
    </rPh>
    <rPh sb="4" eb="5">
      <t>マエ</t>
    </rPh>
    <rPh sb="7" eb="9">
      <t>ハンイン</t>
    </rPh>
    <rPh sb="9" eb="11">
      <t>ゼンイン</t>
    </rPh>
    <rPh sb="12" eb="14">
      <t>ガッコウ</t>
    </rPh>
    <rPh sb="15" eb="17">
      <t>ギョウジ</t>
    </rPh>
    <rPh sb="17" eb="19">
      <t>ヨテイ</t>
    </rPh>
    <rPh sb="19" eb="20">
      <t>ナド</t>
    </rPh>
    <rPh sb="21" eb="23">
      <t>レンラク</t>
    </rPh>
    <rPh sb="24" eb="26">
      <t>チョウセイ</t>
    </rPh>
    <rPh sb="27" eb="28">
      <t>カナラ</t>
    </rPh>
    <phoneticPr fontId="1"/>
  </si>
  <si>
    <r>
      <t>①　</t>
    </r>
    <r>
      <rPr>
        <sz val="12"/>
        <color theme="1"/>
        <rFont val="ＭＳ ゴシック"/>
        <family val="3"/>
        <charset val="128"/>
      </rPr>
      <t>希望実施日</t>
    </r>
    <r>
      <rPr>
        <sz val="12"/>
        <color theme="1"/>
        <rFont val="ＭＳ 明朝"/>
        <family val="1"/>
        <charset val="128"/>
      </rPr>
      <t>は、</t>
    </r>
    <r>
      <rPr>
        <u/>
        <sz val="12"/>
        <color theme="1"/>
        <rFont val="ＭＳ 明朝"/>
        <family val="1"/>
        <charset val="128"/>
      </rPr>
      <t>管理職や他の班員と相談の上</t>
    </r>
    <r>
      <rPr>
        <sz val="12"/>
        <color theme="1"/>
        <rFont val="ＭＳ 明朝"/>
        <family val="1"/>
        <charset val="128"/>
      </rPr>
      <t>、模擬授業研修終了後の</t>
    </r>
    <r>
      <rPr>
        <u/>
        <sz val="12"/>
        <color theme="1"/>
        <rFont val="ＭＳ 明朝"/>
        <family val="1"/>
        <charset val="128"/>
      </rPr>
      <t>９月１日（月）～１月３０日（金）</t>
    </r>
    <r>
      <rPr>
        <sz val="12"/>
        <color theme="1"/>
        <rFont val="ＭＳ 明朝"/>
        <family val="1"/>
        <charset val="128"/>
      </rPr>
      <t>の間（第２回
　全体研修が行われる１月１６日を除く）に設定し、</t>
    </r>
    <r>
      <rPr>
        <u/>
        <sz val="12"/>
        <color theme="1"/>
        <rFont val="ＭＳ 明朝"/>
        <family val="1"/>
        <charset val="128"/>
      </rPr>
      <t>必ず第１希望から第３希望まで</t>
    </r>
    <r>
      <rPr>
        <sz val="12"/>
        <color theme="1"/>
        <rFont val="ＭＳ 明朝"/>
        <family val="1"/>
        <charset val="128"/>
      </rPr>
      <t>授業前協議（２０分程度）と授業研究
　会（６０分以上）の希望時間も記入してください。授業前協議と研究授業、授業研究会は、できるだけ連続した時間帯で
　設定してください。
②　</t>
    </r>
    <r>
      <rPr>
        <sz val="12"/>
        <color theme="1"/>
        <rFont val="ＭＳ ゴシック"/>
        <family val="3"/>
        <charset val="128"/>
      </rPr>
      <t>希望教科(科目)等</t>
    </r>
    <r>
      <rPr>
        <sz val="12"/>
        <color theme="1"/>
        <rFont val="ＭＳ 明朝"/>
        <family val="1"/>
        <charset val="128"/>
      </rPr>
      <t>は、中学校・高等学校・中等教育学校においては、担当教科（科目）等で研究授業等を実施します。
　</t>
    </r>
    <r>
      <rPr>
        <u/>
        <sz val="12"/>
        <color theme="1"/>
        <rFont val="ＭＳ 明朝"/>
        <family val="1"/>
        <charset val="128"/>
      </rPr>
      <t>小学校</t>
    </r>
    <r>
      <rPr>
        <sz val="12"/>
        <color theme="1"/>
        <rFont val="ＭＳ 明朝"/>
        <family val="1"/>
        <charset val="128"/>
      </rPr>
      <t>においては、</t>
    </r>
    <r>
      <rPr>
        <u/>
        <sz val="12"/>
        <color theme="1"/>
        <rFont val="ＭＳ 明朝"/>
        <family val="1"/>
        <charset val="128"/>
      </rPr>
      <t>管理職と相談の上</t>
    </r>
    <r>
      <rPr>
        <sz val="12"/>
        <color theme="1"/>
        <rFont val="ＭＳ 明朝"/>
        <family val="1"/>
        <charset val="128"/>
      </rPr>
      <t>、</t>
    </r>
    <r>
      <rPr>
        <u/>
        <sz val="12"/>
        <color theme="1"/>
        <rFont val="ＭＳ 明朝"/>
        <family val="1"/>
        <charset val="128"/>
      </rPr>
      <t>必ず第２希望まで</t>
    </r>
    <r>
      <rPr>
        <sz val="12"/>
        <color theme="1"/>
        <rFont val="ＭＳ 明朝"/>
        <family val="1"/>
        <charset val="128"/>
      </rPr>
      <t>記入してください。道徳科、外国語活動、特別活動（学級活動）
　を含み、人権教育の場合は、教科(科目)等名の後に（人権）と記入してください。第２希望の教科等になる場合は、担当
　者より連絡します。特別支援学校においては、自立活動や各教科等を合わせた指導も選択できます。養護教諭は保健学習
　（指導）で実施します。栄養教諭は教科(科目)等名の後に（食育）と記入してください。
③　所属校での２回の研究授業等は、研修の成果を検証しやすくするために、同じ教科(科目)等で実施してください。この
　用紙以外に</t>
    </r>
    <r>
      <rPr>
        <u/>
        <sz val="12"/>
        <color theme="1"/>
        <rFont val="ＭＳ 明朝"/>
        <family val="1"/>
        <charset val="128"/>
      </rPr>
      <t>指導主事等に対する要請訪問の依頼文書提出の必要はありません</t>
    </r>
    <r>
      <rPr>
        <sz val="12"/>
        <color theme="1"/>
        <rFont val="ＭＳ 明朝"/>
        <family val="1"/>
        <charset val="128"/>
      </rPr>
      <t>。
④　５月１６日(金)までに、総合教育センター教職員研修課フレッシュ研修Ⅱ担当へメールで提出してください。</t>
    </r>
    <phoneticPr fontId="1"/>
  </si>
  <si>
    <t>）</t>
    <phoneticPr fontId="1"/>
  </si>
  <si>
    <t>※小学校教諭は第２希望まで記入してください。</t>
    <rPh sb="1" eb="4">
      <t>ショウガッコウ</t>
    </rPh>
    <rPh sb="4" eb="6">
      <t>キョウユ</t>
    </rPh>
    <rPh sb="7" eb="8">
      <t>ダイ</t>
    </rPh>
    <rPh sb="9" eb="11">
      <t>キボウ</t>
    </rPh>
    <rPh sb="13" eb="15">
      <t>キニュウ</t>
    </rPh>
    <phoneticPr fontId="1"/>
  </si>
  <si>
    <t>校種</t>
    <rPh sb="0" eb="2">
      <t>コウシュ</t>
    </rPh>
    <phoneticPr fontId="1"/>
  </si>
  <si>
    <t>月日</t>
    <rPh sb="0" eb="2">
      <t>ガッピ</t>
    </rPh>
    <phoneticPr fontId="1"/>
  </si>
  <si>
    <t>事前</t>
    <rPh sb="0" eb="2">
      <t>ジゼン</t>
    </rPh>
    <phoneticPr fontId="1"/>
  </si>
  <si>
    <t>授業</t>
    <rPh sb="0" eb="2">
      <t>ジュギョウ</t>
    </rPh>
    <phoneticPr fontId="1"/>
  </si>
  <si>
    <t>研究会</t>
    <rPh sb="0" eb="3">
      <t>ケンキュウカイ</t>
    </rPh>
    <phoneticPr fontId="1"/>
  </si>
  <si>
    <t>トータル</t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</si>
  <si>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</si>
  <si>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</si>
  <si>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教科</t>
    <rPh sb="0" eb="2">
      <t>キョウカ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</si>
</sst>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2"/>
      <color theme="1"/>
      <name val="UD デジタル 教科書体 NP-R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6"/>
      <color theme="1"/>
      <name val="UD デジタル 教科書体 NP-R"/>
      <family val="3"/>
      <charset val="128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2" fillId="0" borderId="11" xfId="0" applyFont="1" applyFill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distributed" wrapText="1" inden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distributed" wrapText="1" inden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165845</xdr:rowOff>
    </xdr:from>
    <xdr:to>
      <xdr:col>6</xdr:col>
      <xdr:colOff>201705</xdr:colOff>
      <xdr:row>2</xdr:row>
      <xdr:rowOff>22971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5944C4-EE96-2BFE-9868-911073EEC7E0}"/>
            </a:ext>
          </a:extLst>
        </xdr:cNvPr>
        <xdr:cNvSpPr txBox="1"/>
      </xdr:nvSpPr>
      <xdr:spPr>
        <a:xfrm>
          <a:off x="38100" y="165845"/>
          <a:ext cx="2411505" cy="30480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様式２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フレッシュ研修</a:t>
          </a:r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Ⅱ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1EDA-0F10-4FC0-920D-FF65DC388D7F}">
  <dimension ref="A1:AC30"/>
  <sheetViews>
    <sheetView tabSelected="1" view="pageBreakPreview" zoomScale="70" zoomScaleNormal="85" zoomScaleSheetLayoutView="70" workbookViewId="0">
      <selection activeCell="A28" sqref="A28:AC28"/>
    </sheetView>
  </sheetViews>
  <sheetFormatPr defaultColWidth="9" defaultRowHeight="30" customHeight="1" x14ac:dyDescent="0.4"/>
  <cols>
    <col min="1" max="2" width="8.25" style="1" customWidth="1"/>
    <col min="3" max="29" width="3.875" style="1" customWidth="1"/>
    <col min="30" max="16384" width="9" style="1"/>
  </cols>
  <sheetData>
    <row r="1" spans="1:29" ht="24" customHeight="1" x14ac:dyDescent="0.4"/>
    <row r="2" spans="1:29" ht="11.25" customHeight="1" x14ac:dyDescent="0.4"/>
    <row r="3" spans="1:29" ht="34.5" customHeight="1" x14ac:dyDescent="0.4">
      <c r="A3" s="58" t="s">
        <v>16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29" ht="9.75" customHeight="1" thickBot="1" x14ac:dyDescent="0.45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</row>
    <row r="5" spans="1:29" ht="33.75" customHeight="1" x14ac:dyDescent="0.4">
      <c r="A5" s="70" t="s">
        <v>11</v>
      </c>
      <c r="B5" s="71"/>
      <c r="C5" s="59" t="s">
        <v>21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60"/>
    </row>
    <row r="6" spans="1:29" ht="33.75" customHeight="1" x14ac:dyDescent="0.4">
      <c r="A6" s="68" t="s">
        <v>12</v>
      </c>
      <c r="B6" s="69"/>
      <c r="C6" s="61" t="s">
        <v>15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3"/>
    </row>
    <row r="7" spans="1:29" ht="33.75" customHeight="1" x14ac:dyDescent="0.4">
      <c r="A7" s="68" t="s">
        <v>17</v>
      </c>
      <c r="B7" s="69"/>
      <c r="C7" s="64" t="s">
        <v>25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6"/>
    </row>
    <row r="8" spans="1:29" ht="3.75" customHeight="1" x14ac:dyDescent="0.4">
      <c r="A8" s="72" t="s">
        <v>37</v>
      </c>
      <c r="B8" s="7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9"/>
    </row>
    <row r="9" spans="1:29" ht="33" customHeight="1" x14ac:dyDescent="0.4">
      <c r="A9" s="74"/>
      <c r="B9" s="75"/>
      <c r="C9" s="38" t="s">
        <v>38</v>
      </c>
      <c r="D9" s="38"/>
      <c r="E9" s="38"/>
      <c r="F9" s="38"/>
      <c r="G9" s="30" t="s">
        <v>39</v>
      </c>
      <c r="H9" s="78"/>
      <c r="I9" s="78"/>
      <c r="J9" s="78"/>
      <c r="K9" s="78"/>
      <c r="L9" s="78"/>
      <c r="M9" s="78"/>
      <c r="N9" s="31" t="s">
        <v>45</v>
      </c>
      <c r="O9" s="37"/>
      <c r="P9" s="38" t="s">
        <v>4</v>
      </c>
      <c r="Q9" s="38"/>
      <c r="R9" s="38"/>
      <c r="S9" s="38"/>
      <c r="T9" s="30" t="s">
        <v>39</v>
      </c>
      <c r="U9" s="78"/>
      <c r="V9" s="78"/>
      <c r="W9" s="78"/>
      <c r="X9" s="78"/>
      <c r="Y9" s="78"/>
      <c r="Z9" s="78"/>
      <c r="AA9" s="31" t="s">
        <v>45</v>
      </c>
      <c r="AB9" s="31"/>
      <c r="AC9" s="32"/>
    </row>
    <row r="10" spans="1:29" ht="24" customHeight="1" thickBot="1" x14ac:dyDescent="0.45">
      <c r="A10" s="76"/>
      <c r="B10" s="77"/>
      <c r="C10" s="79" t="s">
        <v>46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80"/>
    </row>
    <row r="11" spans="1:29" ht="9.75" customHeight="1" x14ac:dyDescent="0.4">
      <c r="A11" s="15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22"/>
    </row>
    <row r="12" spans="1:29" ht="30" customHeight="1" x14ac:dyDescent="0.4">
      <c r="A12" s="81" t="s">
        <v>23</v>
      </c>
      <c r="B12" s="82"/>
      <c r="C12" s="49"/>
      <c r="D12" s="50"/>
      <c r="E12" s="8"/>
      <c r="F12" s="38" t="s">
        <v>24</v>
      </c>
      <c r="G12" s="38"/>
      <c r="H12" s="38"/>
      <c r="I12" s="49"/>
      <c r="J12" s="50"/>
      <c r="K12" s="5"/>
      <c r="L12" s="5"/>
      <c r="M12" s="5"/>
      <c r="N12" s="67"/>
      <c r="O12" s="67"/>
      <c r="P12" s="12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8"/>
      <c r="AB12" s="8"/>
      <c r="AC12" s="23"/>
    </row>
    <row r="13" spans="1:29" ht="8.25" customHeight="1" x14ac:dyDescent="0.4">
      <c r="A13" s="15"/>
      <c r="B13" s="11"/>
      <c r="C13" s="8"/>
      <c r="D13" s="10"/>
      <c r="E13" s="10"/>
      <c r="F13" s="14"/>
      <c r="G13" s="12"/>
      <c r="H13" s="13"/>
      <c r="I13" s="12"/>
      <c r="J13" s="12"/>
      <c r="K13" s="12"/>
      <c r="L13" s="13"/>
      <c r="M13" s="12"/>
      <c r="N13" s="12"/>
      <c r="O13" s="12"/>
      <c r="P13" s="12"/>
      <c r="Q13" s="13"/>
      <c r="R13" s="12"/>
      <c r="S13" s="12"/>
      <c r="T13" s="12"/>
      <c r="U13" s="12"/>
      <c r="V13" s="12"/>
      <c r="W13" s="12"/>
      <c r="X13" s="12"/>
      <c r="Y13" s="12"/>
      <c r="Z13" s="12"/>
      <c r="AA13" s="8"/>
      <c r="AB13" s="8"/>
      <c r="AC13" s="23"/>
    </row>
    <row r="14" spans="1:29" ht="30" customHeight="1" x14ac:dyDescent="0.4">
      <c r="A14" s="27" t="s">
        <v>22</v>
      </c>
      <c r="B14" s="11"/>
      <c r="C14" s="8"/>
      <c r="D14" s="10"/>
      <c r="E14" s="10"/>
      <c r="F14" s="14"/>
      <c r="G14" s="12"/>
      <c r="H14" s="13"/>
      <c r="I14" s="12"/>
      <c r="J14" s="12"/>
      <c r="K14" s="12"/>
      <c r="L14" s="13"/>
      <c r="M14" s="12"/>
      <c r="N14" s="12"/>
      <c r="O14" s="12"/>
      <c r="P14" s="12"/>
      <c r="Q14" s="13"/>
      <c r="R14" s="12"/>
      <c r="S14" s="12"/>
      <c r="T14" s="12"/>
      <c r="U14" s="12"/>
      <c r="V14" s="12"/>
      <c r="W14" s="12"/>
      <c r="X14" s="12"/>
      <c r="Y14" s="12"/>
      <c r="Z14" s="12"/>
      <c r="AA14" s="8"/>
      <c r="AB14" s="8"/>
      <c r="AC14" s="23"/>
    </row>
    <row r="15" spans="1:29" ht="8.25" customHeight="1" thickBot="1" x14ac:dyDescent="0.45">
      <c r="A15" s="16"/>
      <c r="B15" s="10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4"/>
    </row>
    <row r="16" spans="1:29" ht="39" customHeight="1" x14ac:dyDescent="0.4">
      <c r="A16" s="52" t="s">
        <v>3</v>
      </c>
      <c r="B16" s="53"/>
      <c r="C16" s="45" t="s">
        <v>20</v>
      </c>
      <c r="D16" s="46"/>
      <c r="E16" s="46"/>
      <c r="F16" s="43"/>
      <c r="G16" s="43"/>
      <c r="H16" s="44" t="s">
        <v>26</v>
      </c>
      <c r="I16" s="44"/>
      <c r="J16" s="43"/>
      <c r="K16" s="43"/>
      <c r="L16" s="44" t="s">
        <v>6</v>
      </c>
      <c r="M16" s="44"/>
      <c r="N16" s="43"/>
      <c r="O16" s="43"/>
      <c r="P16" s="44" t="s">
        <v>27</v>
      </c>
      <c r="Q16" s="44"/>
      <c r="R16" s="43"/>
      <c r="S16" s="43"/>
      <c r="T16" s="44" t="s">
        <v>28</v>
      </c>
      <c r="U16" s="44"/>
      <c r="V16" s="26"/>
      <c r="W16" s="26"/>
      <c r="X16" s="26"/>
      <c r="Y16" s="26"/>
      <c r="Z16" s="26"/>
      <c r="AA16" s="47"/>
      <c r="AB16" s="47"/>
      <c r="AC16" s="48"/>
    </row>
    <row r="17" spans="1:29" ht="39" customHeight="1" x14ac:dyDescent="0.4">
      <c r="A17" s="54"/>
      <c r="B17" s="55"/>
      <c r="C17" s="39" t="s">
        <v>41</v>
      </c>
      <c r="D17" s="40"/>
      <c r="E17" s="40"/>
      <c r="F17" s="40"/>
      <c r="G17" s="40"/>
      <c r="H17" s="40"/>
      <c r="I17" s="40"/>
      <c r="J17" s="40"/>
      <c r="K17" s="41"/>
      <c r="L17" s="39" t="s">
        <v>0</v>
      </c>
      <c r="M17" s="40"/>
      <c r="N17" s="40"/>
      <c r="O17" s="40"/>
      <c r="P17" s="40"/>
      <c r="Q17" s="40"/>
      <c r="R17" s="40"/>
      <c r="S17" s="40"/>
      <c r="T17" s="41"/>
      <c r="U17" s="39" t="s">
        <v>42</v>
      </c>
      <c r="V17" s="40"/>
      <c r="W17" s="40"/>
      <c r="X17" s="40"/>
      <c r="Y17" s="40"/>
      <c r="Z17" s="40"/>
      <c r="AA17" s="40"/>
      <c r="AB17" s="40"/>
      <c r="AC17" s="42"/>
    </row>
    <row r="18" spans="1:29" ht="39" customHeight="1" thickBot="1" x14ac:dyDescent="0.45">
      <c r="A18" s="56" t="s">
        <v>19</v>
      </c>
      <c r="B18" s="57"/>
      <c r="C18" s="18"/>
      <c r="D18" s="19" t="s">
        <v>1</v>
      </c>
      <c r="E18" s="20"/>
      <c r="F18" s="19" t="s">
        <v>2</v>
      </c>
      <c r="G18" s="19" t="s">
        <v>18</v>
      </c>
      <c r="H18" s="20"/>
      <c r="I18" s="19" t="s">
        <v>1</v>
      </c>
      <c r="J18" s="20"/>
      <c r="K18" s="21" t="s">
        <v>2</v>
      </c>
      <c r="L18" s="18"/>
      <c r="M18" s="19" t="s">
        <v>1</v>
      </c>
      <c r="N18" s="20"/>
      <c r="O18" s="19" t="s">
        <v>2</v>
      </c>
      <c r="P18" s="19" t="s">
        <v>18</v>
      </c>
      <c r="Q18" s="20"/>
      <c r="R18" s="19" t="s">
        <v>1</v>
      </c>
      <c r="S18" s="20"/>
      <c r="T18" s="21" t="s">
        <v>2</v>
      </c>
      <c r="U18" s="18"/>
      <c r="V18" s="19" t="s">
        <v>1</v>
      </c>
      <c r="W18" s="20"/>
      <c r="X18" s="19" t="s">
        <v>2</v>
      </c>
      <c r="Y18" s="19" t="s">
        <v>18</v>
      </c>
      <c r="Z18" s="20"/>
      <c r="AA18" s="19" t="s">
        <v>1</v>
      </c>
      <c r="AB18" s="20"/>
      <c r="AC18" s="25" t="s">
        <v>2</v>
      </c>
    </row>
    <row r="19" spans="1:29" ht="10.5" customHeight="1" thickBot="1" x14ac:dyDescent="0.45">
      <c r="A19" s="17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24"/>
    </row>
    <row r="20" spans="1:29" ht="39" customHeight="1" x14ac:dyDescent="0.4">
      <c r="A20" s="52" t="s">
        <v>4</v>
      </c>
      <c r="B20" s="53"/>
      <c r="C20" s="45" t="s">
        <v>20</v>
      </c>
      <c r="D20" s="46"/>
      <c r="E20" s="46"/>
      <c r="F20" s="43"/>
      <c r="G20" s="43"/>
      <c r="H20" s="44" t="s">
        <v>26</v>
      </c>
      <c r="I20" s="44"/>
      <c r="J20" s="43"/>
      <c r="K20" s="43"/>
      <c r="L20" s="44" t="s">
        <v>6</v>
      </c>
      <c r="M20" s="44"/>
      <c r="N20" s="43"/>
      <c r="O20" s="43"/>
      <c r="P20" s="44" t="s">
        <v>27</v>
      </c>
      <c r="Q20" s="44"/>
      <c r="R20" s="43"/>
      <c r="S20" s="43"/>
      <c r="T20" s="44" t="s">
        <v>28</v>
      </c>
      <c r="U20" s="44"/>
      <c r="V20" s="26"/>
      <c r="W20" s="26"/>
      <c r="X20" s="26"/>
      <c r="Y20" s="26"/>
      <c r="Z20" s="26"/>
      <c r="AA20" s="47"/>
      <c r="AB20" s="47"/>
      <c r="AC20" s="48"/>
    </row>
    <row r="21" spans="1:29" ht="39" customHeight="1" x14ac:dyDescent="0.4">
      <c r="A21" s="54"/>
      <c r="B21" s="55"/>
      <c r="C21" s="39" t="s">
        <v>41</v>
      </c>
      <c r="D21" s="40"/>
      <c r="E21" s="40"/>
      <c r="F21" s="40"/>
      <c r="G21" s="40"/>
      <c r="H21" s="40"/>
      <c r="I21" s="40"/>
      <c r="J21" s="40"/>
      <c r="K21" s="41"/>
      <c r="L21" s="39" t="s">
        <v>0</v>
      </c>
      <c r="M21" s="40"/>
      <c r="N21" s="40"/>
      <c r="O21" s="40"/>
      <c r="P21" s="40"/>
      <c r="Q21" s="40"/>
      <c r="R21" s="40"/>
      <c r="S21" s="40"/>
      <c r="T21" s="41"/>
      <c r="U21" s="39" t="s">
        <v>42</v>
      </c>
      <c r="V21" s="40"/>
      <c r="W21" s="40"/>
      <c r="X21" s="40"/>
      <c r="Y21" s="40"/>
      <c r="Z21" s="40"/>
      <c r="AA21" s="40"/>
      <c r="AB21" s="40"/>
      <c r="AC21" s="42"/>
    </row>
    <row r="22" spans="1:29" ht="39" customHeight="1" thickBot="1" x14ac:dyDescent="0.45">
      <c r="A22" s="56" t="s">
        <v>19</v>
      </c>
      <c r="B22" s="57"/>
      <c r="C22" s="18"/>
      <c r="D22" s="19" t="s">
        <v>1</v>
      </c>
      <c r="E22" s="20"/>
      <c r="F22" s="19" t="s">
        <v>2</v>
      </c>
      <c r="G22" s="19" t="s">
        <v>14</v>
      </c>
      <c r="H22" s="20"/>
      <c r="I22" s="19" t="s">
        <v>1</v>
      </c>
      <c r="J22" s="20"/>
      <c r="K22" s="21" t="s">
        <v>2</v>
      </c>
      <c r="L22" s="18"/>
      <c r="M22" s="19" t="s">
        <v>1</v>
      </c>
      <c r="N22" s="20"/>
      <c r="O22" s="19" t="s">
        <v>2</v>
      </c>
      <c r="P22" s="19" t="s">
        <v>14</v>
      </c>
      <c r="Q22" s="20"/>
      <c r="R22" s="19" t="s">
        <v>1</v>
      </c>
      <c r="S22" s="20"/>
      <c r="T22" s="21" t="s">
        <v>2</v>
      </c>
      <c r="U22" s="18"/>
      <c r="V22" s="19" t="s">
        <v>1</v>
      </c>
      <c r="W22" s="20"/>
      <c r="X22" s="19" t="s">
        <v>2</v>
      </c>
      <c r="Y22" s="19" t="s">
        <v>14</v>
      </c>
      <c r="Z22" s="20"/>
      <c r="AA22" s="19" t="s">
        <v>1</v>
      </c>
      <c r="AB22" s="20"/>
      <c r="AC22" s="25" t="s">
        <v>2</v>
      </c>
    </row>
    <row r="23" spans="1:29" ht="10.5" customHeight="1" thickBot="1" x14ac:dyDescent="0.45">
      <c r="A23" s="17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24"/>
    </row>
    <row r="24" spans="1:29" ht="39" customHeight="1" x14ac:dyDescent="0.4">
      <c r="A24" s="52" t="s">
        <v>5</v>
      </c>
      <c r="B24" s="53"/>
      <c r="C24" s="45" t="s">
        <v>20</v>
      </c>
      <c r="D24" s="46"/>
      <c r="E24" s="46"/>
      <c r="F24" s="43"/>
      <c r="G24" s="43"/>
      <c r="H24" s="44" t="s">
        <v>26</v>
      </c>
      <c r="I24" s="44"/>
      <c r="J24" s="43"/>
      <c r="K24" s="43"/>
      <c r="L24" s="44" t="s">
        <v>6</v>
      </c>
      <c r="M24" s="44"/>
      <c r="N24" s="43"/>
      <c r="O24" s="43"/>
      <c r="P24" s="44" t="s">
        <v>27</v>
      </c>
      <c r="Q24" s="44"/>
      <c r="R24" s="43"/>
      <c r="S24" s="43"/>
      <c r="T24" s="44" t="s">
        <v>28</v>
      </c>
      <c r="U24" s="44"/>
      <c r="V24" s="26"/>
      <c r="W24" s="26"/>
      <c r="X24" s="26"/>
      <c r="Y24" s="26"/>
      <c r="Z24" s="26"/>
      <c r="AA24" s="47"/>
      <c r="AB24" s="47"/>
      <c r="AC24" s="48"/>
    </row>
    <row r="25" spans="1:29" ht="39" customHeight="1" x14ac:dyDescent="0.4">
      <c r="A25" s="54"/>
      <c r="B25" s="55"/>
      <c r="C25" s="39" t="s">
        <v>41</v>
      </c>
      <c r="D25" s="40"/>
      <c r="E25" s="40"/>
      <c r="F25" s="40"/>
      <c r="G25" s="40"/>
      <c r="H25" s="40"/>
      <c r="I25" s="40"/>
      <c r="J25" s="40"/>
      <c r="K25" s="41"/>
      <c r="L25" s="39" t="s">
        <v>0</v>
      </c>
      <c r="M25" s="40"/>
      <c r="N25" s="40"/>
      <c r="O25" s="40"/>
      <c r="P25" s="40"/>
      <c r="Q25" s="40"/>
      <c r="R25" s="40"/>
      <c r="S25" s="40"/>
      <c r="T25" s="41"/>
      <c r="U25" s="39" t="s">
        <v>42</v>
      </c>
      <c r="V25" s="40"/>
      <c r="W25" s="40"/>
      <c r="X25" s="40"/>
      <c r="Y25" s="40"/>
      <c r="Z25" s="40"/>
      <c r="AA25" s="40"/>
      <c r="AB25" s="40"/>
      <c r="AC25" s="42"/>
    </row>
    <row r="26" spans="1:29" ht="39" customHeight="1" thickBot="1" x14ac:dyDescent="0.45">
      <c r="A26" s="56" t="s">
        <v>19</v>
      </c>
      <c r="B26" s="57"/>
      <c r="C26" s="18"/>
      <c r="D26" s="19" t="s">
        <v>1</v>
      </c>
      <c r="E26" s="20"/>
      <c r="F26" s="19" t="s">
        <v>2</v>
      </c>
      <c r="G26" s="19" t="s">
        <v>14</v>
      </c>
      <c r="H26" s="20"/>
      <c r="I26" s="19" t="s">
        <v>1</v>
      </c>
      <c r="J26" s="20"/>
      <c r="K26" s="21" t="s">
        <v>2</v>
      </c>
      <c r="L26" s="18"/>
      <c r="M26" s="19" t="s">
        <v>1</v>
      </c>
      <c r="N26" s="20"/>
      <c r="O26" s="19" t="s">
        <v>2</v>
      </c>
      <c r="P26" s="19" t="s">
        <v>14</v>
      </c>
      <c r="Q26" s="20"/>
      <c r="R26" s="19" t="s">
        <v>1</v>
      </c>
      <c r="S26" s="20"/>
      <c r="T26" s="21" t="s">
        <v>2</v>
      </c>
      <c r="U26" s="18"/>
      <c r="V26" s="19" t="s">
        <v>1</v>
      </c>
      <c r="W26" s="20"/>
      <c r="X26" s="19" t="s">
        <v>2</v>
      </c>
      <c r="Y26" s="19" t="s">
        <v>14</v>
      </c>
      <c r="Z26" s="20"/>
      <c r="AA26" s="19" t="s">
        <v>1</v>
      </c>
      <c r="AB26" s="20"/>
      <c r="AC26" s="25" t="s">
        <v>2</v>
      </c>
    </row>
    <row r="27" spans="1:29" ht="15" customHeight="1" x14ac:dyDescent="0.4">
      <c r="A27" s="33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3"/>
    </row>
    <row r="28" spans="1:29" s="4" customFormat="1" ht="251.25" customHeight="1" x14ac:dyDescent="0.4">
      <c r="A28" s="51" t="s">
        <v>44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pans="1:29" s="4" customFormat="1" ht="13.5" customHeight="1" x14ac:dyDescent="0.4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spans="1:29" s="4" customFormat="1" ht="42" customHeight="1" x14ac:dyDescent="0.4">
      <c r="A30" s="35" t="s">
        <v>43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</sheetData>
  <mergeCells count="64">
    <mergeCell ref="N20:O20"/>
    <mergeCell ref="P20:Q20"/>
    <mergeCell ref="R20:S20"/>
    <mergeCell ref="T20:U20"/>
    <mergeCell ref="C24:E24"/>
    <mergeCell ref="F24:G24"/>
    <mergeCell ref="H24:I24"/>
    <mergeCell ref="J24:K24"/>
    <mergeCell ref="L24:M24"/>
    <mergeCell ref="A3:AC3"/>
    <mergeCell ref="C5:AC5"/>
    <mergeCell ref="C6:AC6"/>
    <mergeCell ref="C7:AC7"/>
    <mergeCell ref="F12:H12"/>
    <mergeCell ref="N12:O12"/>
    <mergeCell ref="C12:D12"/>
    <mergeCell ref="C9:F9"/>
    <mergeCell ref="A7:B7"/>
    <mergeCell ref="A6:B6"/>
    <mergeCell ref="A5:B5"/>
    <mergeCell ref="A8:B10"/>
    <mergeCell ref="H9:M9"/>
    <mergeCell ref="C10:AC10"/>
    <mergeCell ref="A12:B12"/>
    <mergeCell ref="U9:Z9"/>
    <mergeCell ref="A28:AC28"/>
    <mergeCell ref="A16:B17"/>
    <mergeCell ref="A18:B18"/>
    <mergeCell ref="A26:B26"/>
    <mergeCell ref="A24:B25"/>
    <mergeCell ref="A22:B22"/>
    <mergeCell ref="AA20:AC20"/>
    <mergeCell ref="AA24:AC24"/>
    <mergeCell ref="C16:E16"/>
    <mergeCell ref="H16:I16"/>
    <mergeCell ref="F16:G16"/>
    <mergeCell ref="J16:K16"/>
    <mergeCell ref="L16:M16"/>
    <mergeCell ref="N16:O16"/>
    <mergeCell ref="A20:B21"/>
    <mergeCell ref="C21:K21"/>
    <mergeCell ref="L17:T17"/>
    <mergeCell ref="U17:AC17"/>
    <mergeCell ref="AA16:AC16"/>
    <mergeCell ref="I12:J12"/>
    <mergeCell ref="P16:Q16"/>
    <mergeCell ref="R16:S16"/>
    <mergeCell ref="T16:U16"/>
    <mergeCell ref="P9:S9"/>
    <mergeCell ref="C25:K25"/>
    <mergeCell ref="L25:T25"/>
    <mergeCell ref="U25:AC25"/>
    <mergeCell ref="N24:O24"/>
    <mergeCell ref="P24:Q24"/>
    <mergeCell ref="R24:S24"/>
    <mergeCell ref="T24:U24"/>
    <mergeCell ref="C20:E20"/>
    <mergeCell ref="F20:G20"/>
    <mergeCell ref="H20:I20"/>
    <mergeCell ref="J20:K20"/>
    <mergeCell ref="L20:M20"/>
    <mergeCell ref="L21:T21"/>
    <mergeCell ref="U21:AC21"/>
    <mergeCell ref="C17:K17"/>
  </mergeCells>
  <phoneticPr fontId="1"/>
  <dataValidations count="2">
    <dataValidation type="whole" allowBlank="1" showInputMessage="1" showErrorMessage="1" sqref="I12:J12" xr:uid="{3B2E3882-95CC-45BF-957B-5AE76332E981}">
      <formula1>1</formula1>
      <formula2>99</formula2>
    </dataValidation>
    <dataValidation type="list" allowBlank="1" showInputMessage="1" showErrorMessage="1" sqref="H27 C27 U27 Z27 Q27 L27 E27 AB27 J27 N27 W27 S27" xr:uid="{4E2A664E-43E6-4D8B-86D1-11F72BFE5C21}">
      <formula1>#REF!</formula1>
    </dataValidation>
  </dataValidations>
  <printOptions horizontalCentered="1"/>
  <pageMargins left="0.51181102362204722" right="0.51181102362204722" top="0.55118110236220474" bottom="0.55118110236220474" header="0" footer="0"/>
  <pageSetup paperSize="9" scale="69" firstPageNumber="13" orientation="portrait" useFirstPageNumber="1" verticalDpi="0" r:id="rId1"/>
  <headerFooter>
    <oddFooter>&amp;C- &amp;P -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1C01D77-0617-4EE5-95C9-D2F3018F394E}">
          <x14:formula1>
            <xm:f>リスト!$A$2:$A$8</xm:f>
          </x14:formula1>
          <xm:sqref>C12:D12</xm:sqref>
        </x14:dataValidation>
        <x14:dataValidation type="list" allowBlank="1" showInputMessage="1" showErrorMessage="1" xr:uid="{24082B27-617F-4522-8C4E-678A1AD8277D}">
          <x14:formula1>
            <xm:f>リスト!$B$2:$B$4</xm:f>
          </x14:formula1>
          <xm:sqref>F16:G16 F20:G20 F24:G24</xm:sqref>
        </x14:dataValidation>
        <x14:dataValidation type="list" allowBlank="1" showInputMessage="1" showErrorMessage="1" xr:uid="{470EB103-8555-4197-B2F5-36B59698109D}">
          <x14:formula1>
            <xm:f>リスト!$C$2:$C$14</xm:f>
          </x14:formula1>
          <xm:sqref>J16:K16 J20:K20 J24:K24</xm:sqref>
        </x14:dataValidation>
        <x14:dataValidation type="list" allowBlank="1" showInputMessage="1" showErrorMessage="1" xr:uid="{D33FA0DA-5BA6-4F5D-9ED2-16B06D48395A}">
          <x14:formula1>
            <xm:f>リスト!$D$2:$D$33</xm:f>
          </x14:formula1>
          <xm:sqref>N16:O16 N20:O20 N24:O24</xm:sqref>
        </x14:dataValidation>
        <x14:dataValidation type="list" allowBlank="1" showInputMessage="1" showErrorMessage="1" xr:uid="{4763E7A6-3D43-45D7-81C4-73EADA35A75A}">
          <x14:formula1>
            <xm:f>リスト!$E$2:$E$7</xm:f>
          </x14:formula1>
          <xm:sqref>R16:S16 R20:S20 R24:S24</xm:sqref>
        </x14:dataValidation>
        <x14:dataValidation type="list" allowBlank="1" showInputMessage="1" showErrorMessage="1" xr:uid="{A68B230F-4C6B-4355-9520-3E77478D367D}">
          <x14:formula1>
            <xm:f>リスト!$F$2:$F$12</xm:f>
          </x14:formula1>
          <xm:sqref>C18 H18 L18 Q18 U18 Z18 C22 H22 L22 Q22 U22 Z22 C26 H26 L26 Q26 U26 Z26</xm:sqref>
        </x14:dataValidation>
        <x14:dataValidation type="list" allowBlank="1" showInputMessage="1" showErrorMessage="1" xr:uid="{B520C49F-E23E-4F42-ABA7-1309F0DE1516}">
          <x14:formula1>
            <xm:f>リスト!$G$2:$G$14</xm:f>
          </x14:formula1>
          <xm:sqref>E18 J18 N18 S18 W18 AB18 E22 J22 N22 S22 W22 AB22 E26 J26 N26 S26 W26 AB26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117F-5FFC-4FF3-B23F-B7E1CD094AC2}">
  <sheetPr>
    <tabColor rgb="FFFF0000"/>
  </sheetPr>
  <dimension ref="A2:Y1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0" sqref="G10"/>
    </sheetView>
  </sheetViews>
  <sheetFormatPr defaultRowHeight="18.75" x14ac:dyDescent="0.4"/>
  <cols>
    <col min="8" max="10" width="11" bestFit="1" customWidth="1"/>
    <col min="11" max="11" width="13.5" customWidth="1"/>
  </cols>
  <sheetData>
    <row r="2" spans="1:25" x14ac:dyDescent="0.4">
      <c r="E2" s="83" t="s">
        <v>3</v>
      </c>
      <c r="F2" s="83"/>
      <c r="G2" s="83"/>
      <c r="H2" s="83"/>
      <c r="I2" s="83"/>
      <c r="J2" s="83"/>
      <c r="K2" s="83"/>
      <c r="L2" s="83" t="s">
        <v>53</v>
      </c>
      <c r="M2" s="83"/>
      <c r="N2" s="83"/>
      <c r="O2" s="83"/>
      <c r="P2" s="83"/>
      <c r="Q2" s="83"/>
      <c r="R2" s="83"/>
      <c r="S2" s="83" t="s">
        <v>54</v>
      </c>
      <c r="T2" s="83"/>
      <c r="U2" s="83"/>
      <c r="V2" s="83"/>
      <c r="W2" s="83"/>
      <c r="X2" s="83"/>
      <c r="Y2" s="83"/>
    </row>
    <row r="3" spans="1:25" x14ac:dyDescent="0.4">
      <c r="A3" t="s">
        <v>47</v>
      </c>
      <c r="B3" t="s">
        <v>13</v>
      </c>
      <c r="C3" t="s">
        <v>55</v>
      </c>
      <c r="D3" t="s">
        <v>4</v>
      </c>
      <c r="E3" t="s">
        <v>26</v>
      </c>
      <c r="F3" t="s">
        <v>48</v>
      </c>
      <c r="G3" t="s">
        <v>7</v>
      </c>
      <c r="H3" t="s">
        <v>49</v>
      </c>
      <c r="I3" t="s">
        <v>50</v>
      </c>
      <c r="J3" t="s">
        <v>51</v>
      </c>
      <c r="K3" t="s">
        <v>52</v>
      </c>
      <c r="L3" t="s">
        <v>26</v>
      </c>
      <c r="M3" t="s">
        <v>48</v>
      </c>
      <c r="N3" t="s">
        <v>7</v>
      </c>
      <c r="O3" t="s">
        <v>49</v>
      </c>
      <c r="P3" t="s">
        <v>50</v>
      </c>
      <c r="Q3" t="s">
        <v>51</v>
      </c>
      <c r="R3" t="s">
        <v>52</v>
      </c>
      <c r="S3" t="s">
        <v>26</v>
      </c>
      <c r="T3" t="s">
        <v>48</v>
      </c>
      <c r="U3" t="s">
        <v>7</v>
      </c>
      <c r="V3" t="s">
        <v>49</v>
      </c>
      <c r="W3" t="s">
        <v>50</v>
      </c>
      <c r="X3" t="s">
        <v>51</v>
      </c>
      <c r="Y3" t="s">
        <v>52</v>
      </c>
    </row>
    <row r="4" spans="1:25" x14ac:dyDescent="0.4">
      <c r="A4">
        <f>様式!C12</f>
        <v>0</v>
      </c>
      <c r="B4">
        <f>様式!I12</f>
        <v>0</v>
      </c>
      <c r="C4" t="str">
        <f>IF(COUNTA(様式!H9)=1,様式!H9,"")</f>
        <v/>
      </c>
      <c r="D4" t="str">
        <f>IF(COUNTA(様式!U9)=1,様式!U9,"")</f>
        <v/>
      </c>
      <c r="E4" t="str">
        <f>様式!C16&amp;様式!F16&amp;様式!H16</f>
        <v>令和年</v>
      </c>
      <c r="F4" t="str">
        <f>様式!J16&amp;様式!L16&amp;様式!N16&amp;様式!P16</f>
        <v>月日</v>
      </c>
      <c r="G4" t="str">
        <f>A13&amp;様式!R16&amp;担当処理用!B13</f>
        <v>（）</v>
      </c>
      <c r="H4" t="str">
        <f>様式!C18&amp;様式!D18&amp;様式!E18&amp;様式!F18&amp;様式!G18&amp;様式!H18&amp;様式!I18&amp;様式!J18&amp;様式!K18</f>
        <v>時分～時分</v>
      </c>
      <c r="I4" t="str">
        <f>様式!L18&amp;様式!M18&amp;様式!N18&amp;様式!O18&amp;様式!P18&amp;様式!Q18&amp;様式!R18&amp;様式!S18&amp;様式!T18</f>
        <v>時分～時分</v>
      </c>
      <c r="J4" t="str">
        <f>様式!U18&amp;様式!V18&amp;様式!W18&amp;様式!X18&amp;様式!Y18&amp;様式!Z18&amp;様式!AA18&amp;様式!AB18&amp;様式!AC18</f>
        <v>時分～時分</v>
      </c>
      <c r="K4" t="str">
        <f>様式!C18&amp;様式!D18&amp;様式!E18&amp;様式!F18&amp;様式!G18&amp;様式!Z18&amp;様式!AA18&amp;様式!AB18&amp;様式!AC18</f>
        <v>時分～時分</v>
      </c>
      <c r="L4" t="str">
        <f>様式!C20&amp;様式!F20&amp;様式!H20</f>
        <v>令和年</v>
      </c>
      <c r="M4" t="str">
        <f>様式!J20&amp;様式!L20&amp;様式!N20&amp;様式!P20</f>
        <v>月日</v>
      </c>
      <c r="N4" t="str">
        <f>A13&amp;様式!R20&amp;担当処理用!B13</f>
        <v>（）</v>
      </c>
      <c r="O4" t="str">
        <f>様式!C22&amp;様式!D22&amp;様式!E22&amp;様式!F22&amp;様式!G22&amp;様式!H22&amp;様式!I22&amp;様式!J22&amp;様式!K22</f>
        <v>時分～時分</v>
      </c>
      <c r="P4" t="str">
        <f>様式!L22&amp;様式!M22&amp;様式!N22&amp;様式!O22&amp;様式!P22&amp;様式!Q22&amp;様式!R22&amp;様式!S22&amp;様式!T22</f>
        <v>時分～時分</v>
      </c>
      <c r="Q4" t="str">
        <f>様式!U22&amp;様式!V22&amp;様式!W22&amp;様式!X22&amp;様式!Y22&amp;様式!Z22&amp;様式!AA22&amp;様式!AB22&amp;様式!AC22</f>
        <v>時分～時分</v>
      </c>
      <c r="R4" t="str">
        <f>様式!C22&amp;様式!D22&amp;様式!E22&amp;様式!F22&amp;様式!G22&amp;様式!Z22&amp;様式!AA22&amp;様式!AB22&amp;様式!AC22</f>
        <v>時分～時分</v>
      </c>
      <c r="S4" t="str">
        <f>様式!C24&amp;様式!F24&amp;様式!H24</f>
        <v>令和年</v>
      </c>
      <c r="T4" t="str">
        <f>様式!J24&amp;様式!L24&amp;様式!N24&amp;様式!P24</f>
        <v>月日</v>
      </c>
      <c r="U4" t="str">
        <f>A13&amp;様式!R24&amp;担当処理用!B13</f>
        <v>（）</v>
      </c>
      <c r="V4" t="str">
        <f>様式!C26&amp;様式!D26&amp;様式!E26&amp;様式!F26&amp;様式!G26&amp;様式!H26&amp;様式!I26&amp;様式!J26&amp;様式!K26</f>
        <v>時分～時分</v>
      </c>
      <c r="W4" t="str">
        <f>様式!L26&amp;様式!M26&amp;様式!N26&amp;様式!O26&amp;様式!P26&amp;様式!Q26&amp;様式!R26&amp;様式!S26&amp;様式!T26</f>
        <v>時分～時分</v>
      </c>
      <c r="X4" t="str">
        <f>様式!U26&amp;様式!V26&amp;様式!W26&amp;様式!X26&amp;様式!Y26&amp;様式!Z26&amp;様式!AA26&amp;様式!AB26&amp;様式!AC26</f>
        <v>時分～時分</v>
      </c>
      <c r="Y4" t="str">
        <f>様式!C26&amp;様式!D26&amp;様式!E26&amp;様式!F26&amp;様式!G26&amp;様式!Z26&amp;様式!AA26&amp;様式!AB26&amp;様式!AC26</f>
        <v>時分～時分</v>
      </c>
    </row>
    <row r="13" spans="1:25" x14ac:dyDescent="0.4">
      <c r="A13" t="s">
        <v>39</v>
      </c>
      <c r="B13" t="s">
        <v>40</v>
      </c>
    </row>
  </sheetData>
  <sheetProtection algorithmName="SHA-512" hashValue="RuuR6jfp4MRPaeBhEDQRexkdKCA0ESuzS4ancliYRdnZZUlthMBhHvyq/CIBhH2dRr/Lv/vBdnTrwWW3zxpMWg==" saltValue="GeiTLCM/SQ0Z+pKck09O7A==" spinCount="100000" sheet="1" objects="1" scenarios="1"/>
  <mergeCells count="3">
    <mergeCell ref="E2:K2"/>
    <mergeCell ref="L2:R2"/>
    <mergeCell ref="S2:Y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054F-CC2C-4775-AB3B-36FCA9BB49D9}">
  <sheetPr>
    <tabColor rgb="FFFF0000"/>
  </sheetPr>
  <dimension ref="A3:G33"/>
  <sheetViews>
    <sheetView workbookViewId="0">
      <selection activeCell="D14" sqref="D14"/>
    </sheetView>
  </sheetViews>
  <sheetFormatPr defaultRowHeight="18.75" x14ac:dyDescent="0.4"/>
  <sheetData>
    <row r="3" spans="1:7" x14ac:dyDescent="0.4">
      <c r="A3" t="s">
        <v>29</v>
      </c>
      <c r="B3">
        <v>7</v>
      </c>
      <c r="C3">
        <v>1</v>
      </c>
      <c r="D3">
        <v>1</v>
      </c>
      <c r="E3" t="s">
        <v>8</v>
      </c>
      <c r="F3">
        <v>8</v>
      </c>
      <c r="G3">
        <v>0</v>
      </c>
    </row>
    <row r="4" spans="1:7" x14ac:dyDescent="0.4">
      <c r="A4" t="s">
        <v>30</v>
      </c>
      <c r="B4">
        <v>8</v>
      </c>
      <c r="C4">
        <v>2</v>
      </c>
      <c r="D4">
        <v>2</v>
      </c>
      <c r="E4" t="s">
        <v>35</v>
      </c>
      <c r="F4">
        <v>9</v>
      </c>
      <c r="G4">
        <v>5</v>
      </c>
    </row>
    <row r="5" spans="1:7" x14ac:dyDescent="0.4">
      <c r="A5" t="s">
        <v>31</v>
      </c>
      <c r="C5">
        <v>3</v>
      </c>
      <c r="D5">
        <v>3</v>
      </c>
      <c r="E5" t="s">
        <v>9</v>
      </c>
      <c r="F5">
        <v>10</v>
      </c>
      <c r="G5">
        <v>10</v>
      </c>
    </row>
    <row r="6" spans="1:7" x14ac:dyDescent="0.4">
      <c r="A6" t="s">
        <v>32</v>
      </c>
      <c r="C6">
        <v>4</v>
      </c>
      <c r="D6">
        <v>4</v>
      </c>
      <c r="E6" t="s">
        <v>36</v>
      </c>
      <c r="F6">
        <v>11</v>
      </c>
      <c r="G6">
        <v>15</v>
      </c>
    </row>
    <row r="7" spans="1:7" x14ac:dyDescent="0.4">
      <c r="A7" t="s">
        <v>33</v>
      </c>
      <c r="C7">
        <v>5</v>
      </c>
      <c r="D7">
        <v>5</v>
      </c>
      <c r="E7" t="s">
        <v>10</v>
      </c>
      <c r="F7">
        <v>12</v>
      </c>
      <c r="G7">
        <v>20</v>
      </c>
    </row>
    <row r="8" spans="1:7" x14ac:dyDescent="0.4">
      <c r="A8" t="s">
        <v>34</v>
      </c>
      <c r="C8">
        <v>6</v>
      </c>
      <c r="D8">
        <v>6</v>
      </c>
      <c r="F8">
        <v>13</v>
      </c>
      <c r="G8">
        <v>25</v>
      </c>
    </row>
    <row r="9" spans="1:7" x14ac:dyDescent="0.4">
      <c r="C9">
        <v>7</v>
      </c>
      <c r="D9">
        <v>7</v>
      </c>
      <c r="F9">
        <v>14</v>
      </c>
      <c r="G9">
        <v>30</v>
      </c>
    </row>
    <row r="10" spans="1:7" x14ac:dyDescent="0.4">
      <c r="C10">
        <v>8</v>
      </c>
      <c r="D10">
        <v>8</v>
      </c>
      <c r="F10">
        <v>15</v>
      </c>
      <c r="G10">
        <v>35</v>
      </c>
    </row>
    <row r="11" spans="1:7" x14ac:dyDescent="0.4">
      <c r="C11">
        <v>9</v>
      </c>
      <c r="D11">
        <v>9</v>
      </c>
      <c r="F11">
        <v>16</v>
      </c>
      <c r="G11">
        <v>40</v>
      </c>
    </row>
    <row r="12" spans="1:7" x14ac:dyDescent="0.4">
      <c r="C12">
        <v>10</v>
      </c>
      <c r="D12">
        <v>10</v>
      </c>
      <c r="F12">
        <v>17</v>
      </c>
      <c r="G12">
        <v>45</v>
      </c>
    </row>
    <row r="13" spans="1:7" x14ac:dyDescent="0.4">
      <c r="C13">
        <v>11</v>
      </c>
      <c r="D13">
        <v>11</v>
      </c>
      <c r="G13">
        <v>50</v>
      </c>
    </row>
    <row r="14" spans="1:7" x14ac:dyDescent="0.4">
      <c r="C14">
        <v>12</v>
      </c>
      <c r="D14">
        <v>12</v>
      </c>
      <c r="G14">
        <v>55</v>
      </c>
    </row>
    <row r="15" spans="1:7" x14ac:dyDescent="0.4">
      <c r="D15">
        <v>13</v>
      </c>
    </row>
    <row r="16" spans="1:7" x14ac:dyDescent="0.4">
      <c r="D16">
        <v>14</v>
      </c>
    </row>
    <row r="17" spans="4:4" x14ac:dyDescent="0.4">
      <c r="D17">
        <v>15</v>
      </c>
    </row>
    <row r="18" spans="4:4" x14ac:dyDescent="0.4">
      <c r="D18">
        <v>16</v>
      </c>
    </row>
    <row r="19" spans="4:4" x14ac:dyDescent="0.4">
      <c r="D19">
        <v>17</v>
      </c>
    </row>
    <row r="20" spans="4:4" x14ac:dyDescent="0.4">
      <c r="D20">
        <v>18</v>
      </c>
    </row>
    <row r="21" spans="4:4" x14ac:dyDescent="0.4">
      <c r="D21">
        <v>19</v>
      </c>
    </row>
    <row r="22" spans="4:4" x14ac:dyDescent="0.4">
      <c r="D22">
        <v>20</v>
      </c>
    </row>
    <row r="23" spans="4:4" x14ac:dyDescent="0.4">
      <c r="D23">
        <v>21</v>
      </c>
    </row>
    <row r="24" spans="4:4" x14ac:dyDescent="0.4">
      <c r="D24">
        <v>22</v>
      </c>
    </row>
    <row r="25" spans="4:4" x14ac:dyDescent="0.4">
      <c r="D25">
        <v>23</v>
      </c>
    </row>
    <row r="26" spans="4:4" x14ac:dyDescent="0.4">
      <c r="D26">
        <v>24</v>
      </c>
    </row>
    <row r="27" spans="4:4" x14ac:dyDescent="0.4">
      <c r="D27">
        <v>25</v>
      </c>
    </row>
    <row r="28" spans="4:4" x14ac:dyDescent="0.4">
      <c r="D28">
        <v>26</v>
      </c>
    </row>
    <row r="29" spans="4:4" x14ac:dyDescent="0.4">
      <c r="D29">
        <v>27</v>
      </c>
    </row>
    <row r="30" spans="4:4" x14ac:dyDescent="0.4">
      <c r="D30">
        <v>28</v>
      </c>
    </row>
    <row r="31" spans="4:4" x14ac:dyDescent="0.4">
      <c r="D31">
        <v>29</v>
      </c>
    </row>
    <row r="32" spans="4:4" x14ac:dyDescent="0.4">
      <c r="D32">
        <v>30</v>
      </c>
    </row>
    <row r="33" spans="4:4" x14ac:dyDescent="0.4">
      <c r="D33">
        <v>31</v>
      </c>
    </row>
  </sheetData>
  <sheetProtection algorithmName="SHA-512" hashValue="1OWtkYpqTeDMl27Cktbz/C+YrEuW8E8hDy70fq7exg+wsZSszk3+6NXcz3cgJe2m16WwGWpepKKTLw6GjS/qoQ==" saltValue="GurEfbTlDejhraN0v9U/y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担当処理用</vt:lpstr>
      <vt:lpstr>リスト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折野 泉</dc:creator>
  <cp:lastModifiedBy>西谷 央</cp:lastModifiedBy>
  <cp:lastPrinted>2025-04-20T05:00:15Z</cp:lastPrinted>
  <dcterms:created xsi:type="dcterms:W3CDTF">2024-09-20T06:26:24Z</dcterms:created>
  <dcterms:modified xsi:type="dcterms:W3CDTF">2025-04-20T05:03:03Z</dcterms:modified>
</cp:coreProperties>
</file>